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vac\"/>
    </mc:Choice>
  </mc:AlternateContent>
  <bookViews>
    <workbookView xWindow="0" yWindow="0" windowWidth="28800" windowHeight="11445"/>
  </bookViews>
  <sheets>
    <sheet name="22" sheetId="2" r:id="rId1"/>
    <sheet name="Hoja1" sheetId="1" r:id="rId2"/>
  </sheets>
  <externalReferences>
    <externalReference r:id="rId3"/>
    <externalReference r:id="rId4"/>
    <externalReference r:id="rId5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'22'!$1:$4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O76" i="2" l="1"/>
  <c r="O69" i="2" s="1"/>
  <c r="N76" i="2"/>
  <c r="M76" i="2"/>
  <c r="L76" i="2"/>
  <c r="K76" i="2"/>
  <c r="J76" i="2"/>
  <c r="I76" i="2"/>
  <c r="H76" i="2"/>
  <c r="G76" i="2"/>
  <c r="G69" i="2" s="1"/>
  <c r="F76" i="2"/>
  <c r="E76" i="2"/>
  <c r="D76" i="2"/>
  <c r="D69" i="2" s="1"/>
  <c r="O75" i="2"/>
  <c r="N75" i="2"/>
  <c r="M75" i="2"/>
  <c r="L75" i="2"/>
  <c r="K75" i="2"/>
  <c r="J75" i="2"/>
  <c r="I75" i="2"/>
  <c r="H75" i="2"/>
  <c r="G75" i="2"/>
  <c r="F75" i="2"/>
  <c r="E75" i="2"/>
  <c r="D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I69" i="2" s="1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N69" i="2"/>
  <c r="M69" i="2"/>
  <c r="L69" i="2"/>
  <c r="K69" i="2"/>
  <c r="J69" i="2"/>
  <c r="H69" i="2"/>
  <c r="F69" i="2"/>
  <c r="E69" i="2"/>
  <c r="C69" i="2"/>
  <c r="O68" i="2"/>
  <c r="N68" i="2"/>
  <c r="M68" i="2"/>
  <c r="L68" i="2"/>
  <c r="K68" i="2"/>
  <c r="J68" i="2"/>
  <c r="I68" i="2"/>
  <c r="H68" i="2"/>
  <c r="G68" i="2"/>
  <c r="F68" i="2"/>
  <c r="E68" i="2"/>
  <c r="D68" i="2"/>
  <c r="O67" i="2"/>
  <c r="N67" i="2"/>
  <c r="M67" i="2"/>
  <c r="L67" i="2"/>
  <c r="K67" i="2"/>
  <c r="J67" i="2"/>
  <c r="I67" i="2"/>
  <c r="H67" i="2"/>
  <c r="G67" i="2"/>
  <c r="F67" i="2"/>
  <c r="E67" i="2"/>
  <c r="D67" i="2"/>
  <c r="O66" i="2"/>
  <c r="N66" i="2"/>
  <c r="M66" i="2"/>
  <c r="L66" i="2"/>
  <c r="K66" i="2"/>
  <c r="J66" i="2"/>
  <c r="I66" i="2"/>
  <c r="H66" i="2"/>
  <c r="G66" i="2"/>
  <c r="F66" i="2"/>
  <c r="E66" i="2"/>
  <c r="D66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O64" i="2"/>
  <c r="N64" i="2"/>
  <c r="M64" i="2"/>
  <c r="L64" i="2"/>
  <c r="K64" i="2"/>
  <c r="J64" i="2"/>
  <c r="I64" i="2"/>
  <c r="H64" i="2"/>
  <c r="G64" i="2"/>
  <c r="F64" i="2"/>
  <c r="E64" i="2"/>
  <c r="D64" i="2"/>
  <c r="O63" i="2"/>
  <c r="N63" i="2"/>
  <c r="M63" i="2"/>
  <c r="L63" i="2"/>
  <c r="K63" i="2"/>
  <c r="J63" i="2"/>
  <c r="I63" i="2"/>
  <c r="H63" i="2"/>
  <c r="G63" i="2"/>
  <c r="F63" i="2"/>
  <c r="E63" i="2"/>
  <c r="D63" i="2"/>
  <c r="O62" i="2"/>
  <c r="N62" i="2"/>
  <c r="M62" i="2"/>
  <c r="L62" i="2"/>
  <c r="K62" i="2"/>
  <c r="J62" i="2"/>
  <c r="I62" i="2"/>
  <c r="H62" i="2"/>
  <c r="G62" i="2"/>
  <c r="F62" i="2"/>
  <c r="E62" i="2"/>
  <c r="D62" i="2"/>
  <c r="O61" i="2"/>
  <c r="N61" i="2"/>
  <c r="M61" i="2"/>
  <c r="L61" i="2"/>
  <c r="K61" i="2"/>
  <c r="J61" i="2"/>
  <c r="I61" i="2"/>
  <c r="H61" i="2"/>
  <c r="G61" i="2"/>
  <c r="F61" i="2"/>
  <c r="E61" i="2"/>
  <c r="D61" i="2"/>
  <c r="O60" i="2"/>
  <c r="N60" i="2"/>
  <c r="M60" i="2"/>
  <c r="L60" i="2"/>
  <c r="K60" i="2"/>
  <c r="J60" i="2"/>
  <c r="I60" i="2"/>
  <c r="H60" i="2"/>
  <c r="G60" i="2"/>
  <c r="F60" i="2"/>
  <c r="E60" i="2"/>
  <c r="D60" i="2"/>
  <c r="O59" i="2"/>
  <c r="N59" i="2"/>
  <c r="M59" i="2"/>
  <c r="L59" i="2"/>
  <c r="K59" i="2"/>
  <c r="K57" i="2" s="1"/>
  <c r="J59" i="2"/>
  <c r="I59" i="2"/>
  <c r="H59" i="2"/>
  <c r="G59" i="2"/>
  <c r="F59" i="2"/>
  <c r="E59" i="2"/>
  <c r="D59" i="2"/>
  <c r="O58" i="2"/>
  <c r="N58" i="2"/>
  <c r="M58" i="2"/>
  <c r="L58" i="2"/>
  <c r="K58" i="2"/>
  <c r="J58" i="2"/>
  <c r="I58" i="2"/>
  <c r="H58" i="2"/>
  <c r="G58" i="2"/>
  <c r="F58" i="2"/>
  <c r="E58" i="2"/>
  <c r="D58" i="2"/>
  <c r="O57" i="2"/>
  <c r="N57" i="2"/>
  <c r="M57" i="2"/>
  <c r="L57" i="2"/>
  <c r="J57" i="2"/>
  <c r="I57" i="2"/>
  <c r="H57" i="2"/>
  <c r="G57" i="2"/>
  <c r="F57" i="2"/>
  <c r="E57" i="2"/>
  <c r="D57" i="2"/>
  <c r="C57" i="2"/>
  <c r="O56" i="2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L55" i="2"/>
  <c r="K55" i="2"/>
  <c r="J55" i="2"/>
  <c r="I55" i="2"/>
  <c r="H55" i="2"/>
  <c r="G55" i="2"/>
  <c r="G53" i="2" s="1"/>
  <c r="F55" i="2"/>
  <c r="E55" i="2"/>
  <c r="D55" i="2"/>
  <c r="L54" i="2"/>
  <c r="L53" i="2" s="1"/>
  <c r="J54" i="2"/>
  <c r="J53" i="2" s="1"/>
  <c r="G54" i="2"/>
  <c r="F54" i="2"/>
  <c r="E54" i="2"/>
  <c r="O52" i="2"/>
  <c r="N52" i="2"/>
  <c r="M52" i="2"/>
  <c r="L52" i="2"/>
  <c r="K52" i="2"/>
  <c r="J52" i="2"/>
  <c r="I52" i="2"/>
  <c r="H52" i="2"/>
  <c r="G52" i="2"/>
  <c r="F52" i="2"/>
  <c r="E52" i="2"/>
  <c r="D52" i="2"/>
  <c r="O51" i="2"/>
  <c r="N51" i="2"/>
  <c r="M51" i="2"/>
  <c r="L51" i="2"/>
  <c r="K51" i="2"/>
  <c r="J51" i="2"/>
  <c r="I51" i="2"/>
  <c r="H51" i="2"/>
  <c r="G51" i="2"/>
  <c r="F51" i="2"/>
  <c r="E51" i="2"/>
  <c r="D51" i="2"/>
  <c r="O50" i="2"/>
  <c r="N50" i="2"/>
  <c r="M50" i="2"/>
  <c r="L50" i="2"/>
  <c r="K50" i="2"/>
  <c r="J50" i="2"/>
  <c r="I50" i="2"/>
  <c r="H50" i="2"/>
  <c r="G50" i="2"/>
  <c r="F50" i="2"/>
  <c r="E50" i="2"/>
  <c r="D50" i="2"/>
  <c r="N49" i="2"/>
  <c r="L49" i="2"/>
  <c r="I49" i="2"/>
  <c r="H49" i="2"/>
  <c r="E49" i="2"/>
  <c r="G49" i="2"/>
  <c r="M48" i="2"/>
  <c r="I48" i="2"/>
  <c r="H48" i="2"/>
  <c r="N47" i="2"/>
  <c r="K47" i="2"/>
  <c r="J47" i="2"/>
  <c r="G47" i="2"/>
  <c r="E47" i="2"/>
  <c r="D47" i="2"/>
  <c r="I47" i="2"/>
  <c r="O46" i="2"/>
  <c r="N46" i="2"/>
  <c r="M46" i="2"/>
  <c r="L46" i="2"/>
  <c r="K46" i="2"/>
  <c r="J46" i="2"/>
  <c r="I46" i="2"/>
  <c r="H46" i="2"/>
  <c r="G46" i="2"/>
  <c r="F46" i="2"/>
  <c r="E46" i="2"/>
  <c r="D46" i="2"/>
  <c r="K45" i="2"/>
  <c r="J45" i="2"/>
  <c r="M44" i="2"/>
  <c r="L44" i="2"/>
  <c r="I44" i="2"/>
  <c r="G44" i="2"/>
  <c r="F44" i="2"/>
  <c r="E44" i="2"/>
  <c r="D44" i="2"/>
  <c r="K44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9" i="2"/>
  <c r="N39" i="2"/>
  <c r="M39" i="2"/>
  <c r="L39" i="2"/>
  <c r="K39" i="2"/>
  <c r="J39" i="2"/>
  <c r="I39" i="2"/>
  <c r="H39" i="2"/>
  <c r="G39" i="2"/>
  <c r="F39" i="2"/>
  <c r="E39" i="2"/>
  <c r="D39" i="2"/>
  <c r="O38" i="2"/>
  <c r="N38" i="2"/>
  <c r="M38" i="2"/>
  <c r="L38" i="2"/>
  <c r="K38" i="2"/>
  <c r="J38" i="2"/>
  <c r="I38" i="2"/>
  <c r="H38" i="2"/>
  <c r="G38" i="2"/>
  <c r="F38" i="2"/>
  <c r="E38" i="2"/>
  <c r="D38" i="2"/>
  <c r="N37" i="2"/>
  <c r="H37" i="2"/>
  <c r="F37" i="2"/>
  <c r="M37" i="2"/>
  <c r="M33" i="2" s="1"/>
  <c r="O36" i="2"/>
  <c r="N36" i="2"/>
  <c r="M36" i="2"/>
  <c r="L36" i="2"/>
  <c r="K36" i="2"/>
  <c r="J36" i="2"/>
  <c r="I36" i="2"/>
  <c r="H36" i="2"/>
  <c r="G36" i="2"/>
  <c r="F36" i="2"/>
  <c r="E36" i="2"/>
  <c r="D36" i="2"/>
  <c r="O35" i="2"/>
  <c r="N35" i="2"/>
  <c r="M35" i="2"/>
  <c r="L35" i="2"/>
  <c r="K35" i="2"/>
  <c r="J35" i="2"/>
  <c r="I35" i="2"/>
  <c r="H35" i="2"/>
  <c r="G35" i="2"/>
  <c r="F35" i="2"/>
  <c r="E35" i="2"/>
  <c r="D35" i="2"/>
  <c r="O34" i="2"/>
  <c r="N34" i="2"/>
  <c r="M34" i="2"/>
  <c r="L34" i="2"/>
  <c r="K34" i="2"/>
  <c r="J34" i="2"/>
  <c r="I34" i="2"/>
  <c r="H34" i="2"/>
  <c r="G34" i="2"/>
  <c r="F34" i="2"/>
  <c r="E34" i="2"/>
  <c r="D34" i="2"/>
  <c r="C33" i="2"/>
  <c r="O33" i="2" s="1"/>
  <c r="M32" i="2"/>
  <c r="K32" i="2"/>
  <c r="J32" i="2"/>
  <c r="I32" i="2"/>
  <c r="H32" i="2"/>
  <c r="G32" i="2"/>
  <c r="E32" i="2"/>
  <c r="D32" i="2"/>
  <c r="O32" i="2"/>
  <c r="N31" i="2"/>
  <c r="L31" i="2"/>
  <c r="K31" i="2"/>
  <c r="J31" i="2"/>
  <c r="I31" i="2"/>
  <c r="H31" i="2"/>
  <c r="F31" i="2"/>
  <c r="E31" i="2"/>
  <c r="D31" i="2"/>
  <c r="L30" i="2"/>
  <c r="J30" i="2"/>
  <c r="G30" i="2"/>
  <c r="F30" i="2"/>
  <c r="E30" i="2"/>
  <c r="N29" i="2"/>
  <c r="M29" i="2"/>
  <c r="L29" i="2"/>
  <c r="K29" i="2"/>
  <c r="J29" i="2"/>
  <c r="H29" i="2"/>
  <c r="G29" i="2"/>
  <c r="F29" i="2"/>
  <c r="E29" i="2"/>
  <c r="D29" i="2"/>
  <c r="O29" i="2"/>
  <c r="N28" i="2"/>
  <c r="L28" i="2"/>
  <c r="I28" i="2"/>
  <c r="H28" i="2"/>
  <c r="E28" i="2"/>
  <c r="G28" i="2"/>
  <c r="M27" i="2"/>
  <c r="I27" i="2"/>
  <c r="H27" i="2"/>
  <c r="N26" i="2"/>
  <c r="K26" i="2"/>
  <c r="J26" i="2"/>
  <c r="G26" i="2"/>
  <c r="E26" i="2"/>
  <c r="D26" i="2"/>
  <c r="I26" i="2"/>
  <c r="K25" i="2"/>
  <c r="J25" i="2"/>
  <c r="M24" i="2"/>
  <c r="L24" i="2"/>
  <c r="I24" i="2"/>
  <c r="G24" i="2"/>
  <c r="F24" i="2"/>
  <c r="E24" i="2"/>
  <c r="D24" i="2"/>
  <c r="K24" i="2"/>
  <c r="N22" i="2"/>
  <c r="H22" i="2"/>
  <c r="F22" i="2"/>
  <c r="M22" i="2"/>
  <c r="N21" i="2"/>
  <c r="M20" i="2"/>
  <c r="K20" i="2"/>
  <c r="J20" i="2"/>
  <c r="I20" i="2"/>
  <c r="H20" i="2"/>
  <c r="G20" i="2"/>
  <c r="E20" i="2"/>
  <c r="D20" i="2"/>
  <c r="O20" i="2"/>
  <c r="N19" i="2"/>
  <c r="L19" i="2"/>
  <c r="K19" i="2"/>
  <c r="J19" i="2"/>
  <c r="I19" i="2"/>
  <c r="H19" i="2"/>
  <c r="F19" i="2"/>
  <c r="E19" i="2"/>
  <c r="D19" i="2"/>
  <c r="L18" i="2"/>
  <c r="J18" i="2"/>
  <c r="G18" i="2"/>
  <c r="F18" i="2"/>
  <c r="E18" i="2"/>
  <c r="N17" i="2"/>
  <c r="M17" i="2"/>
  <c r="L17" i="2"/>
  <c r="K17" i="2"/>
  <c r="J17" i="2"/>
  <c r="H17" i="2"/>
  <c r="G17" i="2"/>
  <c r="F17" i="2"/>
  <c r="E17" i="2"/>
  <c r="D17" i="2"/>
  <c r="O17" i="2"/>
  <c r="O16" i="2"/>
  <c r="N16" i="2"/>
  <c r="M16" i="2"/>
  <c r="L16" i="2"/>
  <c r="K16" i="2"/>
  <c r="J16" i="2"/>
  <c r="I16" i="2"/>
  <c r="H16" i="2"/>
  <c r="G16" i="2"/>
  <c r="F16" i="2"/>
  <c r="E16" i="2"/>
  <c r="D16" i="2"/>
  <c r="N15" i="2"/>
  <c r="L15" i="2"/>
  <c r="I15" i="2"/>
  <c r="H15" i="2"/>
  <c r="E15" i="2"/>
  <c r="G15" i="2"/>
  <c r="M14" i="2"/>
  <c r="I14" i="2"/>
  <c r="H14" i="2"/>
  <c r="O12" i="2"/>
  <c r="N12" i="2"/>
  <c r="M12" i="2"/>
  <c r="L12" i="2"/>
  <c r="K12" i="2"/>
  <c r="J12" i="2"/>
  <c r="I12" i="2"/>
  <c r="H12" i="2"/>
  <c r="G12" i="2"/>
  <c r="F12" i="2"/>
  <c r="E12" i="2"/>
  <c r="D12" i="2"/>
  <c r="K11" i="2"/>
  <c r="J11" i="2"/>
  <c r="M10" i="2"/>
  <c r="L10" i="2"/>
  <c r="I10" i="2"/>
  <c r="G10" i="2"/>
  <c r="F10" i="2"/>
  <c r="E10" i="2"/>
  <c r="D10" i="2"/>
  <c r="K10" i="2"/>
  <c r="O9" i="2"/>
  <c r="N9" i="2"/>
  <c r="M9" i="2"/>
  <c r="L9" i="2"/>
  <c r="K9" i="2"/>
  <c r="J9" i="2"/>
  <c r="I9" i="2"/>
  <c r="H9" i="2"/>
  <c r="G9" i="2"/>
  <c r="F9" i="2"/>
  <c r="E9" i="2"/>
  <c r="D9" i="2"/>
  <c r="N8" i="2"/>
  <c r="M8" i="2"/>
  <c r="L8" i="2"/>
  <c r="K8" i="2"/>
  <c r="J8" i="2"/>
  <c r="I8" i="2"/>
  <c r="H8" i="2"/>
  <c r="G8" i="2"/>
  <c r="F8" i="2"/>
  <c r="E8" i="2"/>
  <c r="D8" i="2"/>
  <c r="O8" i="2"/>
  <c r="O7" i="2"/>
  <c r="N7" i="2"/>
  <c r="M7" i="2"/>
  <c r="L7" i="2"/>
  <c r="K7" i="2"/>
  <c r="J7" i="2"/>
  <c r="I7" i="2"/>
  <c r="H7" i="2"/>
  <c r="G7" i="2"/>
  <c r="F7" i="2"/>
  <c r="E7" i="2"/>
  <c r="D7" i="2"/>
  <c r="N6" i="2"/>
  <c r="H6" i="2"/>
  <c r="F6" i="2"/>
  <c r="M6" i="2"/>
  <c r="C5" i="2"/>
  <c r="E53" i="2" l="1"/>
  <c r="F53" i="2"/>
  <c r="F33" i="2"/>
  <c r="H33" i="2"/>
  <c r="N33" i="2"/>
  <c r="L43" i="2"/>
  <c r="O6" i="2"/>
  <c r="L11" i="2"/>
  <c r="J14" i="2"/>
  <c r="D21" i="2"/>
  <c r="O22" i="2"/>
  <c r="O37" i="2"/>
  <c r="L45" i="2"/>
  <c r="J48" i="2"/>
  <c r="D6" i="2"/>
  <c r="N10" i="2"/>
  <c r="M11" i="2"/>
  <c r="M5" i="2" s="1"/>
  <c r="K14" i="2"/>
  <c r="J15" i="2"/>
  <c r="I17" i="2"/>
  <c r="H18" i="2"/>
  <c r="G19" i="2"/>
  <c r="F20" i="2"/>
  <c r="E21" i="2"/>
  <c r="D22" i="2"/>
  <c r="C23" i="2"/>
  <c r="N24" i="2"/>
  <c r="M25" i="2"/>
  <c r="L26" i="2"/>
  <c r="K27" i="2"/>
  <c r="J28" i="2"/>
  <c r="I29" i="2"/>
  <c r="H30" i="2"/>
  <c r="G31" i="2"/>
  <c r="F32" i="2"/>
  <c r="D37" i="2"/>
  <c r="D33" i="2" s="1"/>
  <c r="N44" i="2"/>
  <c r="M45" i="2"/>
  <c r="L47" i="2"/>
  <c r="K48" i="2"/>
  <c r="K43" i="2" s="1"/>
  <c r="J49" i="2"/>
  <c r="H54" i="2"/>
  <c r="H53" i="2" s="1"/>
  <c r="L25" i="2"/>
  <c r="J27" i="2"/>
  <c r="E6" i="2"/>
  <c r="O10" i="2"/>
  <c r="N11" i="2"/>
  <c r="L14" i="2"/>
  <c r="K15" i="2"/>
  <c r="I18" i="2"/>
  <c r="F21" i="2"/>
  <c r="E22" i="2"/>
  <c r="O24" i="2"/>
  <c r="N25" i="2"/>
  <c r="M26" i="2"/>
  <c r="L27" i="2"/>
  <c r="K28" i="2"/>
  <c r="I30" i="2"/>
  <c r="E37" i="2"/>
  <c r="E33" i="2" s="1"/>
  <c r="O44" i="2"/>
  <c r="N45" i="2"/>
  <c r="M47" i="2"/>
  <c r="L48" i="2"/>
  <c r="K49" i="2"/>
  <c r="I54" i="2"/>
  <c r="I53" i="2" s="1"/>
  <c r="O45" i="2"/>
  <c r="G6" i="2"/>
  <c r="D11" i="2"/>
  <c r="N14" i="2"/>
  <c r="M15" i="2"/>
  <c r="K18" i="2"/>
  <c r="H21" i="2"/>
  <c r="G22" i="2"/>
  <c r="D25" i="2"/>
  <c r="O26" i="2"/>
  <c r="N27" i="2"/>
  <c r="M28" i="2"/>
  <c r="K30" i="2"/>
  <c r="G37" i="2"/>
  <c r="G33" i="2" s="1"/>
  <c r="D45" i="2"/>
  <c r="D43" i="2" s="1"/>
  <c r="O47" i="2"/>
  <c r="N48" i="2"/>
  <c r="M49" i="2"/>
  <c r="K54" i="2"/>
  <c r="K53" i="2" s="1"/>
  <c r="I6" i="2"/>
  <c r="M18" i="2"/>
  <c r="I22" i="2"/>
  <c r="F25" i="2"/>
  <c r="O28" i="2"/>
  <c r="M30" i="2"/>
  <c r="I37" i="2"/>
  <c r="I33" i="2" s="1"/>
  <c r="F45" i="2"/>
  <c r="D48" i="2"/>
  <c r="O49" i="2"/>
  <c r="M54" i="2"/>
  <c r="M53" i="2" s="1"/>
  <c r="O11" i="2"/>
  <c r="O48" i="2"/>
  <c r="F11" i="2"/>
  <c r="F5" i="2" s="1"/>
  <c r="D14" i="2"/>
  <c r="O15" i="2"/>
  <c r="J21" i="2"/>
  <c r="D27" i="2"/>
  <c r="J6" i="2"/>
  <c r="H10" i="2"/>
  <c r="H5" i="2" s="1"/>
  <c r="G11" i="2"/>
  <c r="E14" i="2"/>
  <c r="D15" i="2"/>
  <c r="N18" i="2"/>
  <c r="M19" i="2"/>
  <c r="L20" i="2"/>
  <c r="K21" i="2"/>
  <c r="J22" i="2"/>
  <c r="H24" i="2"/>
  <c r="H23" i="2" s="1"/>
  <c r="G25" i="2"/>
  <c r="G23" i="2" s="1"/>
  <c r="F26" i="2"/>
  <c r="E27" i="2"/>
  <c r="D28" i="2"/>
  <c r="N30" i="2"/>
  <c r="M31" i="2"/>
  <c r="L32" i="2"/>
  <c r="J37" i="2"/>
  <c r="J33" i="2" s="1"/>
  <c r="H44" i="2"/>
  <c r="G45" i="2"/>
  <c r="F47" i="2"/>
  <c r="E48" i="2"/>
  <c r="D49" i="2"/>
  <c r="C53" i="2"/>
  <c r="N54" i="2"/>
  <c r="N53" i="2" s="1"/>
  <c r="O21" i="2"/>
  <c r="O25" i="2"/>
  <c r="O14" i="2"/>
  <c r="E25" i="2"/>
  <c r="O18" i="2"/>
  <c r="H25" i="2"/>
  <c r="F27" i="2"/>
  <c r="O30" i="2"/>
  <c r="K37" i="2"/>
  <c r="K33" i="2" s="1"/>
  <c r="H45" i="2"/>
  <c r="F48" i="2"/>
  <c r="O54" i="2"/>
  <c r="O53" i="2" s="1"/>
  <c r="E11" i="2"/>
  <c r="I21" i="2"/>
  <c r="O27" i="2"/>
  <c r="E45" i="2"/>
  <c r="K6" i="2"/>
  <c r="K5" i="2" s="1"/>
  <c r="F14" i="2"/>
  <c r="L21" i="2"/>
  <c r="J10" i="2"/>
  <c r="I11" i="2"/>
  <c r="G14" i="2"/>
  <c r="F15" i="2"/>
  <c r="D18" i="2"/>
  <c r="O19" i="2"/>
  <c r="N20" i="2"/>
  <c r="M21" i="2"/>
  <c r="L22" i="2"/>
  <c r="J24" i="2"/>
  <c r="J23" i="2" s="1"/>
  <c r="I25" i="2"/>
  <c r="H26" i="2"/>
  <c r="G27" i="2"/>
  <c r="F28" i="2"/>
  <c r="D30" i="2"/>
  <c r="O31" i="2"/>
  <c r="N32" i="2"/>
  <c r="L37" i="2"/>
  <c r="L33" i="2" s="1"/>
  <c r="J44" i="2"/>
  <c r="J43" i="2" s="1"/>
  <c r="I45" i="2"/>
  <c r="I43" i="2" s="1"/>
  <c r="H47" i="2"/>
  <c r="G48" i="2"/>
  <c r="F49" i="2"/>
  <c r="D54" i="2"/>
  <c r="D53" i="2" s="1"/>
  <c r="G21" i="2"/>
  <c r="H11" i="2"/>
  <c r="K22" i="2"/>
  <c r="L6" i="2"/>
  <c r="L5" i="2" s="1"/>
  <c r="C4" i="2" l="1"/>
  <c r="F43" i="2"/>
  <c r="L23" i="2"/>
  <c r="F23" i="2"/>
  <c r="K23" i="2"/>
  <c r="I23" i="2"/>
  <c r="D23" i="2"/>
  <c r="H13" i="2"/>
  <c r="I13" i="2"/>
  <c r="M13" i="2"/>
  <c r="G13" i="2"/>
  <c r="N5" i="2"/>
  <c r="N13" i="2"/>
  <c r="N4" i="2" s="1"/>
  <c r="E5" i="2"/>
  <c r="J5" i="2"/>
  <c r="J13" i="2"/>
  <c r="G5" i="2"/>
  <c r="L4" i="2"/>
  <c r="O5" i="2"/>
  <c r="O23" i="2"/>
  <c r="K13" i="2"/>
  <c r="K4" i="2" s="1"/>
  <c r="G43" i="2"/>
  <c r="D13" i="2"/>
  <c r="F13" i="2"/>
  <c r="F4" i="2" s="1"/>
  <c r="H43" i="2"/>
  <c r="H4" i="2" s="1"/>
  <c r="M23" i="2"/>
  <c r="E13" i="2"/>
  <c r="I5" i="2"/>
  <c r="M43" i="2"/>
  <c r="N23" i="2"/>
  <c r="D5" i="2"/>
  <c r="E43" i="2"/>
  <c r="E23" i="2"/>
  <c r="N43" i="2"/>
  <c r="O13" i="2"/>
  <c r="O43" i="2"/>
  <c r="L13" i="2"/>
  <c r="G4" i="2" l="1"/>
  <c r="M4" i="2"/>
  <c r="I4" i="2"/>
  <c r="D4" i="2"/>
  <c r="J4" i="2"/>
  <c r="E4" i="2"/>
  <c r="O4" i="2"/>
</calcChain>
</file>

<file path=xl/sharedStrings.xml><?xml version="1.0" encoding="utf-8"?>
<sst xmlns="http://schemas.openxmlformats.org/spreadsheetml/2006/main" count="88" uniqueCount="88">
  <si>
    <t>H. Ayuntamiento Municipal de Alcozauca de Guerrero, Guerrero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</si>
  <si>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</si>
  <si>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</si>
  <si>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</si>
  <si>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</si>
  <si>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</si>
  <si>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</si>
  <si>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</si>
  <si>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</si>
  <si>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</si>
  <si>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</si>
  <si>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</si>
  <si>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</si>
  <si>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</si>
  <si>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</si>
  <si>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</si>
  <si>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</si>
  <si>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</si>
  <si>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</si>
  <si>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</si>
  <si>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</si>
  <si>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</si>
  <si>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</si>
  <si>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</si>
  <si>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</si>
  <si>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</si>
  <si>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</si>
  <si>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</si>
  <si>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</si>
  <si>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</si>
  <si>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</si>
  <si>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</si>
  <si>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</si>
  <si>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</si>
  <si>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</si>
  <si>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</si>
  <si>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</si>
  <si>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</si>
  <si>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</si>
  <si>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</si>
  <si>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</si>
  <si>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</si>
  <si>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</si>
  <si>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</si>
  <si>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</si>
  <si>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</si>
  <si>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</si>
  <si>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</si>
  <si>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</si>
  <si>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</si>
  <si>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</si>
  <si>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</si>
  <si>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</si>
  <si>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</si>
  <si>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</si>
  <si>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</si>
  <si>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</si>
  <si>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</si>
  <si>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</si>
  <si>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</si>
  <si>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</si>
  <si>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</si>
  <si>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</si>
  <si>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</si>
  <si>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</si>
  <si>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</si>
  <si>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</si>
  <si>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</si>
  <si>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</si>
  <si>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</si>
  <si>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</si>
  <si>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</si>
  <si>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</si>
  <si>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</si>
  <si>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</si>
  <si>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</si>
  <si>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</si>
  <si>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</si>
  <si>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</si>
  <si>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</si>
  <si>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</si>
  <si>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</si>
  <si>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</si>
  <si>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</si>
  <si>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</si>
  <si>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</si>
  <si>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</si>
  <si>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Calendario de Presupuesto de Egresos base mensual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</si>
</sst>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Alignment="1">
      <alignment vertical="center"/>
    </xf>
    <xf numFmtId="0" fontId="4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7" xfId="0" applyFont="1" applyBorder="1"/>
    <xf numFmtId="0" fontId="6" fillId="0" borderId="8" xfId="0" applyFont="1" applyBorder="1" applyAlignment="1">
      <alignment vertical="center" wrapText="1"/>
    </xf>
    <xf numFmtId="164" fontId="6" fillId="0" borderId="10" xfId="2" applyNumberFormat="1" applyFont="1" applyBorder="1" applyAlignment="1">
      <alignment horizontal="right" vertical="center" wrapText="1"/>
    </xf>
    <xf numFmtId="0" fontId="6" fillId="0" borderId="0" xfId="0" applyFont="1"/>
    <xf numFmtId="164" fontId="6" fillId="0" borderId="10" xfId="2" applyNumberFormat="1" applyFont="1" applyFill="1" applyBorder="1" applyAlignment="1">
      <alignment horizontal="right" vertical="center" wrapText="1"/>
    </xf>
    <xf numFmtId="164" fontId="7" fillId="0" borderId="10" xfId="2" applyNumberFormat="1" applyFont="1" applyFill="1" applyBorder="1" applyAlignment="1">
      <alignment horizontal="right" vertical="center" wrapText="1"/>
    </xf>
    <xf numFmtId="0" fontId="4" fillId="0" borderId="7" xfId="0" applyFont="1" applyBorder="1"/>
    <xf numFmtId="0" fontId="4" fillId="0" borderId="8" xfId="0" applyFont="1" applyBorder="1" applyAlignment="1">
      <alignment vertical="center" wrapText="1"/>
    </xf>
    <xf numFmtId="164" fontId="4" fillId="0" borderId="10" xfId="2" applyNumberFormat="1" applyFont="1" applyFill="1" applyBorder="1" applyAlignment="1">
      <alignment horizontal="right" vertical="center" wrapText="1"/>
    </xf>
    <xf numFmtId="164" fontId="8" fillId="0" borderId="10" xfId="2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164" fontId="4" fillId="0" borderId="10" xfId="2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164" fontId="7" fillId="0" borderId="10" xfId="2" applyNumberFormat="1" applyFont="1" applyBorder="1" applyAlignment="1">
      <alignment horizontal="right" vertical="center" wrapText="1"/>
    </xf>
    <xf numFmtId="0" fontId="7" fillId="0" borderId="0" xfId="0" applyFont="1"/>
    <xf numFmtId="0" fontId="4" fillId="0" borderId="8" xfId="0" applyFont="1" applyBorder="1"/>
    <xf numFmtId="0" fontId="6" fillId="0" borderId="8" xfId="0" applyFont="1" applyBorder="1"/>
    <xf numFmtId="164" fontId="8" fillId="0" borderId="10" xfId="2" applyNumberFormat="1" applyFont="1" applyFill="1" applyBorder="1" applyAlignment="1">
      <alignment horizontal="right" vertical="center" wrapText="1"/>
    </xf>
    <xf numFmtId="0" fontId="4" fillId="0" borderId="11" xfId="0" applyFont="1" applyBorder="1"/>
    <xf numFmtId="0" fontId="4" fillId="0" borderId="12" xfId="0" applyFont="1" applyBorder="1"/>
    <xf numFmtId="164" fontId="4" fillId="0" borderId="13" xfId="2" applyNumberFormat="1" applyFont="1" applyFill="1" applyBorder="1" applyAlignment="1">
      <alignment horizontal="right" vertical="center" wrapText="1"/>
    </xf>
    <xf numFmtId="164" fontId="4" fillId="0" borderId="13" xfId="2" applyNumberFormat="1" applyFont="1" applyBorder="1" applyAlignment="1">
      <alignment horizontal="right" vertical="center" wrapText="1"/>
    </xf>
    <xf numFmtId="0" fontId="4" fillId="0" borderId="4" xfId="0" applyFont="1" applyBorder="1"/>
    <xf numFmtId="0" fontId="4" fillId="0" borderId="6" xfId="0" applyFont="1" applyBorder="1"/>
    <xf numFmtId="164" fontId="4" fillId="0" borderId="9" xfId="2" applyNumberFormat="1" applyFont="1" applyFill="1" applyBorder="1" applyAlignment="1">
      <alignment horizontal="right" vertical="center" wrapText="1"/>
    </xf>
    <xf numFmtId="164" fontId="4" fillId="0" borderId="9" xfId="2" applyNumberFormat="1" applyFont="1" applyBorder="1" applyAlignment="1">
      <alignment horizontal="right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3">
    <cellStyle name="Hipervínculo" xfId="1" builtinId="8"/>
    <cellStyle name="Millares 2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14</xdr:col>
      <xdr:colOff>47625</xdr:colOff>
      <xdr:row>86</xdr:row>
      <xdr:rowOff>127772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4097000"/>
          <a:ext cx="13935075" cy="15850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76"/>
  <sheetViews>
    <sheetView tabSelected="1" workbookViewId="0">
      <selection activeCell="C66" sqref="C66"/>
    </sheetView>
  </sheetViews>
  <sheetFormatPr baseColWidth="10" defaultRowHeight="12.75" x14ac:dyDescent="0.2"/>
  <cols>
    <col min="1" max="1" width="3" style="2" customWidth="1"/>
    <col min="2" max="2" width="47.7109375" style="2" customWidth="1"/>
    <col min="3" max="3" width="14.140625" style="2" customWidth="1"/>
    <col min="4" max="5" width="13.140625" style="2" customWidth="1"/>
    <col min="6" max="6" width="13" style="2" customWidth="1"/>
    <col min="7" max="7" width="13.42578125" style="2" customWidth="1"/>
    <col min="8" max="8" width="13.7109375" style="2" customWidth="1"/>
    <col min="9" max="11" width="13" style="2" customWidth="1"/>
    <col min="12" max="12" width="14.140625" style="2" customWidth="1"/>
    <col min="13" max="13" width="13.85546875" style="2" customWidth="1"/>
    <col min="14" max="14" width="13" style="2" customWidth="1"/>
    <col min="15" max="15" width="13.85546875" style="2" customWidth="1"/>
    <col min="16" max="16384" width="11.42578125" style="2"/>
  </cols>
  <sheetData>
    <row r="1" spans="1:16" ht="19.5" customHeight="1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1"/>
    </row>
    <row r="2" spans="1:16" ht="19.5" customHeight="1" x14ac:dyDescent="0.2">
      <c r="A2" s="38" t="s">
        <v>87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6" s="4" customFormat="1" x14ac:dyDescent="0.2">
      <c r="A3" s="41"/>
      <c r="B3" s="42"/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</row>
    <row r="4" spans="1:16" s="8" customFormat="1" x14ac:dyDescent="0.2">
      <c r="A4" s="5" t="s">
        <v>14</v>
      </c>
      <c r="B4" s="6"/>
      <c r="C4" s="7">
        <f t="shared" ref="C4:O4" si="0">C5+C13+C23+C33+C43+C53+C57+C65+C69</f>
        <v>147337263.42000002</v>
      </c>
      <c r="D4" s="7">
        <f t="shared" si="0"/>
        <v>12278105.285</v>
      </c>
      <c r="E4" s="7">
        <f t="shared" si="0"/>
        <v>12278105.285</v>
      </c>
      <c r="F4" s="7">
        <f t="shared" si="0"/>
        <v>12278105.285</v>
      </c>
      <c r="G4" s="7">
        <f t="shared" si="0"/>
        <v>12278105.285</v>
      </c>
      <c r="H4" s="7">
        <f t="shared" si="0"/>
        <v>12278105.285</v>
      </c>
      <c r="I4" s="7">
        <f t="shared" si="0"/>
        <v>12278105.285</v>
      </c>
      <c r="J4" s="7">
        <f t="shared" si="0"/>
        <v>12278105.285</v>
      </c>
      <c r="K4" s="7">
        <f t="shared" si="0"/>
        <v>12278105.285</v>
      </c>
      <c r="L4" s="7">
        <f t="shared" si="0"/>
        <v>12278105.285</v>
      </c>
      <c r="M4" s="7">
        <f t="shared" si="0"/>
        <v>12278105.285</v>
      </c>
      <c r="N4" s="7">
        <f t="shared" si="0"/>
        <v>12278105.285</v>
      </c>
      <c r="O4" s="7">
        <f t="shared" si="0"/>
        <v>12278105.285</v>
      </c>
    </row>
    <row r="5" spans="1:16" s="8" customFormat="1" x14ac:dyDescent="0.2">
      <c r="A5" s="5" t="s">
        <v>15</v>
      </c>
      <c r="B5" s="6"/>
      <c r="C5" s="9">
        <f>SUM(C6:C12)</f>
        <v>35022874.700000003</v>
      </c>
      <c r="D5" s="10">
        <f>SUM(D6:D12)</f>
        <v>2918572.8916666666</v>
      </c>
      <c r="E5" s="10">
        <f t="shared" ref="E5:O5" si="1">SUM(E6:E12)</f>
        <v>2918572.8916666666</v>
      </c>
      <c r="F5" s="10">
        <f t="shared" si="1"/>
        <v>2918572.8916666666</v>
      </c>
      <c r="G5" s="10">
        <f t="shared" si="1"/>
        <v>2918572.8916666666</v>
      </c>
      <c r="H5" s="10">
        <f t="shared" si="1"/>
        <v>2918572.8916666666</v>
      </c>
      <c r="I5" s="10">
        <f t="shared" si="1"/>
        <v>2918572.8916666666</v>
      </c>
      <c r="J5" s="10">
        <f t="shared" si="1"/>
        <v>2918572.8916666666</v>
      </c>
      <c r="K5" s="10">
        <f t="shared" si="1"/>
        <v>2918572.8916666666</v>
      </c>
      <c r="L5" s="10">
        <f t="shared" si="1"/>
        <v>2918572.8916666666</v>
      </c>
      <c r="M5" s="10">
        <f t="shared" si="1"/>
        <v>2918572.8916666666</v>
      </c>
      <c r="N5" s="10">
        <f t="shared" si="1"/>
        <v>2918572.8916666666</v>
      </c>
      <c r="O5" s="10">
        <f t="shared" si="1"/>
        <v>2918572.8916666666</v>
      </c>
    </row>
    <row r="6" spans="1:16" x14ac:dyDescent="0.2">
      <c r="A6" s="11"/>
      <c r="B6" s="12" t="s">
        <v>16</v>
      </c>
      <c r="C6" s="13">
        <v>32195422.800000001</v>
      </c>
      <c r="D6" s="14">
        <f>$C6/12</f>
        <v>2682951.9</v>
      </c>
      <c r="E6" s="14">
        <f t="shared" ref="E6:O21" si="2">$C6/12</f>
        <v>2682951.9</v>
      </c>
      <c r="F6" s="14">
        <f t="shared" si="2"/>
        <v>2682951.9</v>
      </c>
      <c r="G6" s="14">
        <f t="shared" si="2"/>
        <v>2682951.9</v>
      </c>
      <c r="H6" s="14">
        <f t="shared" si="2"/>
        <v>2682951.9</v>
      </c>
      <c r="I6" s="14">
        <f t="shared" si="2"/>
        <v>2682951.9</v>
      </c>
      <c r="J6" s="14">
        <f t="shared" si="2"/>
        <v>2682951.9</v>
      </c>
      <c r="K6" s="14">
        <f t="shared" si="2"/>
        <v>2682951.9</v>
      </c>
      <c r="L6" s="14">
        <f t="shared" si="2"/>
        <v>2682951.9</v>
      </c>
      <c r="M6" s="14">
        <f t="shared" si="2"/>
        <v>2682951.9</v>
      </c>
      <c r="N6" s="14">
        <f t="shared" si="2"/>
        <v>2682951.9</v>
      </c>
      <c r="O6" s="14">
        <f t="shared" si="2"/>
        <v>2682951.9</v>
      </c>
    </row>
    <row r="7" spans="1:16" s="18" customFormat="1" x14ac:dyDescent="0.2">
      <c r="A7" s="15"/>
      <c r="B7" s="16" t="s">
        <v>17</v>
      </c>
      <c r="C7" s="13">
        <v>0</v>
      </c>
      <c r="D7" s="17">
        <f t="shared" ref="D7:O25" si="3">$C7/12</f>
        <v>0</v>
      </c>
      <c r="E7" s="17">
        <f t="shared" si="2"/>
        <v>0</v>
      </c>
      <c r="F7" s="17">
        <f t="shared" si="2"/>
        <v>0</v>
      </c>
      <c r="G7" s="17">
        <f t="shared" si="2"/>
        <v>0</v>
      </c>
      <c r="H7" s="17">
        <f t="shared" si="2"/>
        <v>0</v>
      </c>
      <c r="I7" s="17">
        <f t="shared" si="2"/>
        <v>0</v>
      </c>
      <c r="J7" s="17">
        <f t="shared" si="2"/>
        <v>0</v>
      </c>
      <c r="K7" s="17">
        <f t="shared" si="2"/>
        <v>0</v>
      </c>
      <c r="L7" s="17">
        <f t="shared" si="2"/>
        <v>0</v>
      </c>
      <c r="M7" s="17">
        <f t="shared" si="2"/>
        <v>0</v>
      </c>
      <c r="N7" s="17">
        <f t="shared" si="2"/>
        <v>0</v>
      </c>
      <c r="O7" s="14">
        <f t="shared" si="2"/>
        <v>0</v>
      </c>
    </row>
    <row r="8" spans="1:16" x14ac:dyDescent="0.2">
      <c r="A8" s="11"/>
      <c r="B8" s="12" t="s">
        <v>18</v>
      </c>
      <c r="C8" s="13">
        <v>2682951.8999999994</v>
      </c>
      <c r="D8" s="17">
        <f t="shared" si="3"/>
        <v>223579.32499999995</v>
      </c>
      <c r="E8" s="17">
        <f t="shared" si="3"/>
        <v>223579.32499999995</v>
      </c>
      <c r="F8" s="17">
        <f t="shared" si="3"/>
        <v>223579.32499999995</v>
      </c>
      <c r="G8" s="17">
        <f t="shared" si="3"/>
        <v>223579.32499999995</v>
      </c>
      <c r="H8" s="17">
        <f t="shared" si="3"/>
        <v>223579.32499999995</v>
      </c>
      <c r="I8" s="17">
        <f t="shared" si="3"/>
        <v>223579.32499999995</v>
      </c>
      <c r="J8" s="17">
        <f t="shared" si="3"/>
        <v>223579.32499999995</v>
      </c>
      <c r="K8" s="17">
        <f t="shared" si="3"/>
        <v>223579.32499999995</v>
      </c>
      <c r="L8" s="17">
        <f t="shared" si="3"/>
        <v>223579.32499999995</v>
      </c>
      <c r="M8" s="17">
        <f t="shared" si="3"/>
        <v>223579.32499999995</v>
      </c>
      <c r="N8" s="17">
        <f t="shared" si="3"/>
        <v>223579.32499999995</v>
      </c>
      <c r="O8" s="14">
        <f t="shared" si="2"/>
        <v>223579.32499999995</v>
      </c>
    </row>
    <row r="9" spans="1:16" x14ac:dyDescent="0.2">
      <c r="A9" s="11"/>
      <c r="B9" s="12" t="s">
        <v>19</v>
      </c>
      <c r="C9" s="13">
        <v>0</v>
      </c>
      <c r="D9" s="17">
        <f t="shared" si="3"/>
        <v>0</v>
      </c>
      <c r="E9" s="17">
        <f t="shared" si="3"/>
        <v>0</v>
      </c>
      <c r="F9" s="17">
        <f t="shared" si="3"/>
        <v>0</v>
      </c>
      <c r="G9" s="17">
        <f t="shared" si="3"/>
        <v>0</v>
      </c>
      <c r="H9" s="17">
        <f t="shared" si="3"/>
        <v>0</v>
      </c>
      <c r="I9" s="17">
        <f t="shared" si="3"/>
        <v>0</v>
      </c>
      <c r="J9" s="17">
        <f t="shared" si="3"/>
        <v>0</v>
      </c>
      <c r="K9" s="17">
        <f t="shared" si="3"/>
        <v>0</v>
      </c>
      <c r="L9" s="17">
        <f t="shared" si="3"/>
        <v>0</v>
      </c>
      <c r="M9" s="17">
        <f t="shared" si="3"/>
        <v>0</v>
      </c>
      <c r="N9" s="17">
        <f t="shared" si="3"/>
        <v>0</v>
      </c>
      <c r="O9" s="14">
        <f t="shared" si="2"/>
        <v>0</v>
      </c>
    </row>
    <row r="10" spans="1:16" x14ac:dyDescent="0.2">
      <c r="A10" s="11"/>
      <c r="B10" s="12" t="s">
        <v>20</v>
      </c>
      <c r="C10" s="13">
        <v>44500</v>
      </c>
      <c r="D10" s="17">
        <f t="shared" si="3"/>
        <v>3708.3333333333335</v>
      </c>
      <c r="E10" s="17">
        <f t="shared" si="3"/>
        <v>3708.3333333333335</v>
      </c>
      <c r="F10" s="17">
        <f t="shared" si="3"/>
        <v>3708.3333333333335</v>
      </c>
      <c r="G10" s="17">
        <f t="shared" si="3"/>
        <v>3708.3333333333335</v>
      </c>
      <c r="H10" s="17">
        <f t="shared" si="3"/>
        <v>3708.3333333333335</v>
      </c>
      <c r="I10" s="17">
        <f t="shared" si="3"/>
        <v>3708.3333333333335</v>
      </c>
      <c r="J10" s="17">
        <f t="shared" si="3"/>
        <v>3708.3333333333335</v>
      </c>
      <c r="K10" s="17">
        <f t="shared" si="3"/>
        <v>3708.3333333333335</v>
      </c>
      <c r="L10" s="17">
        <f t="shared" si="3"/>
        <v>3708.3333333333335</v>
      </c>
      <c r="M10" s="17">
        <f t="shared" si="3"/>
        <v>3708.3333333333335</v>
      </c>
      <c r="N10" s="17">
        <f t="shared" si="3"/>
        <v>3708.3333333333335</v>
      </c>
      <c r="O10" s="14">
        <f t="shared" si="2"/>
        <v>3708.3333333333335</v>
      </c>
    </row>
    <row r="11" spans="1:16" s="8" customFormat="1" x14ac:dyDescent="0.2">
      <c r="A11" s="5"/>
      <c r="B11" s="12" t="s">
        <v>21</v>
      </c>
      <c r="C11" s="13">
        <v>100000</v>
      </c>
      <c r="D11" s="17">
        <f t="shared" si="3"/>
        <v>8333.3333333333339</v>
      </c>
      <c r="E11" s="17">
        <f t="shared" si="3"/>
        <v>8333.3333333333339</v>
      </c>
      <c r="F11" s="17">
        <f t="shared" si="3"/>
        <v>8333.3333333333339</v>
      </c>
      <c r="G11" s="17">
        <f t="shared" si="3"/>
        <v>8333.3333333333339</v>
      </c>
      <c r="H11" s="17">
        <f t="shared" si="3"/>
        <v>8333.3333333333339</v>
      </c>
      <c r="I11" s="17">
        <f t="shared" si="3"/>
        <v>8333.3333333333339</v>
      </c>
      <c r="J11" s="17">
        <f t="shared" si="3"/>
        <v>8333.3333333333339</v>
      </c>
      <c r="K11" s="17">
        <f t="shared" si="3"/>
        <v>8333.3333333333339</v>
      </c>
      <c r="L11" s="17">
        <f t="shared" si="3"/>
        <v>8333.3333333333339</v>
      </c>
      <c r="M11" s="17">
        <f t="shared" si="3"/>
        <v>8333.3333333333339</v>
      </c>
      <c r="N11" s="17">
        <f t="shared" si="3"/>
        <v>8333.3333333333339</v>
      </c>
      <c r="O11" s="14">
        <f t="shared" si="2"/>
        <v>8333.3333333333339</v>
      </c>
    </row>
    <row r="12" spans="1:16" x14ac:dyDescent="0.2">
      <c r="A12" s="11"/>
      <c r="B12" s="12" t="s">
        <v>22</v>
      </c>
      <c r="C12" s="13">
        <v>0</v>
      </c>
      <c r="D12" s="17">
        <f t="shared" si="3"/>
        <v>0</v>
      </c>
      <c r="E12" s="17">
        <f t="shared" si="3"/>
        <v>0</v>
      </c>
      <c r="F12" s="17">
        <f t="shared" si="3"/>
        <v>0</v>
      </c>
      <c r="G12" s="17">
        <f t="shared" si="3"/>
        <v>0</v>
      </c>
      <c r="H12" s="17">
        <f t="shared" si="3"/>
        <v>0</v>
      </c>
      <c r="I12" s="17">
        <f t="shared" si="3"/>
        <v>0</v>
      </c>
      <c r="J12" s="17">
        <f t="shared" si="3"/>
        <v>0</v>
      </c>
      <c r="K12" s="17">
        <f t="shared" si="3"/>
        <v>0</v>
      </c>
      <c r="L12" s="17">
        <f t="shared" si="3"/>
        <v>0</v>
      </c>
      <c r="M12" s="17">
        <f t="shared" si="3"/>
        <v>0</v>
      </c>
      <c r="N12" s="17">
        <f t="shared" si="3"/>
        <v>0</v>
      </c>
      <c r="O12" s="14">
        <f t="shared" si="2"/>
        <v>0</v>
      </c>
    </row>
    <row r="13" spans="1:16" s="8" customFormat="1" x14ac:dyDescent="0.2">
      <c r="A13" s="5" t="s">
        <v>23</v>
      </c>
      <c r="B13" s="6"/>
      <c r="C13" s="7">
        <f>SUM(C14:C22)</f>
        <v>6890528.3800000008</v>
      </c>
      <c r="D13" s="7">
        <f t="shared" ref="D13:O13" si="4">SUM(D14:D22)</f>
        <v>574210.69833333336</v>
      </c>
      <c r="E13" s="7">
        <f t="shared" si="4"/>
        <v>574210.69833333336</v>
      </c>
      <c r="F13" s="7">
        <f t="shared" si="4"/>
        <v>574210.69833333336</v>
      </c>
      <c r="G13" s="7">
        <f t="shared" si="4"/>
        <v>574210.69833333336</v>
      </c>
      <c r="H13" s="7">
        <f t="shared" si="4"/>
        <v>574210.69833333336</v>
      </c>
      <c r="I13" s="7">
        <f t="shared" si="4"/>
        <v>574210.69833333336</v>
      </c>
      <c r="J13" s="7">
        <f t="shared" si="4"/>
        <v>574210.69833333336</v>
      </c>
      <c r="K13" s="7">
        <f t="shared" si="4"/>
        <v>574210.69833333336</v>
      </c>
      <c r="L13" s="7">
        <f t="shared" si="4"/>
        <v>574210.69833333336</v>
      </c>
      <c r="M13" s="7">
        <f t="shared" si="4"/>
        <v>574210.69833333336</v>
      </c>
      <c r="N13" s="7">
        <f t="shared" si="4"/>
        <v>574210.69833333336</v>
      </c>
      <c r="O13" s="7">
        <f t="shared" si="4"/>
        <v>574210.69833333336</v>
      </c>
    </row>
    <row r="14" spans="1:16" ht="25.5" x14ac:dyDescent="0.2">
      <c r="A14" s="11"/>
      <c r="B14" s="12" t="s">
        <v>24</v>
      </c>
      <c r="C14" s="13">
        <v>1336394.28</v>
      </c>
      <c r="D14" s="17">
        <f t="shared" si="3"/>
        <v>111366.19</v>
      </c>
      <c r="E14" s="17">
        <f t="shared" si="3"/>
        <v>111366.19</v>
      </c>
      <c r="F14" s="17">
        <f t="shared" si="3"/>
        <v>111366.19</v>
      </c>
      <c r="G14" s="17">
        <f t="shared" si="3"/>
        <v>111366.19</v>
      </c>
      <c r="H14" s="17">
        <f t="shared" si="3"/>
        <v>111366.19</v>
      </c>
      <c r="I14" s="17">
        <f t="shared" si="3"/>
        <v>111366.19</v>
      </c>
      <c r="J14" s="17">
        <f t="shared" si="3"/>
        <v>111366.19</v>
      </c>
      <c r="K14" s="17">
        <f t="shared" si="3"/>
        <v>111366.19</v>
      </c>
      <c r="L14" s="17">
        <f t="shared" si="3"/>
        <v>111366.19</v>
      </c>
      <c r="M14" s="17">
        <f t="shared" si="3"/>
        <v>111366.19</v>
      </c>
      <c r="N14" s="17">
        <f t="shared" si="3"/>
        <v>111366.19</v>
      </c>
      <c r="O14" s="14">
        <f t="shared" si="2"/>
        <v>111366.19</v>
      </c>
    </row>
    <row r="15" spans="1:16" x14ac:dyDescent="0.2">
      <c r="A15" s="11"/>
      <c r="B15" s="12" t="s">
        <v>25</v>
      </c>
      <c r="C15" s="13">
        <v>65000</v>
      </c>
      <c r="D15" s="17">
        <f t="shared" si="3"/>
        <v>5416.666666666667</v>
      </c>
      <c r="E15" s="17">
        <f t="shared" si="3"/>
        <v>5416.666666666667</v>
      </c>
      <c r="F15" s="17">
        <f t="shared" si="3"/>
        <v>5416.666666666667</v>
      </c>
      <c r="G15" s="17">
        <f t="shared" si="3"/>
        <v>5416.666666666667</v>
      </c>
      <c r="H15" s="17">
        <f t="shared" si="3"/>
        <v>5416.666666666667</v>
      </c>
      <c r="I15" s="17">
        <f t="shared" si="3"/>
        <v>5416.666666666667</v>
      </c>
      <c r="J15" s="17">
        <f t="shared" si="3"/>
        <v>5416.666666666667</v>
      </c>
      <c r="K15" s="17">
        <f t="shared" si="3"/>
        <v>5416.666666666667</v>
      </c>
      <c r="L15" s="17">
        <f t="shared" si="3"/>
        <v>5416.666666666667</v>
      </c>
      <c r="M15" s="17">
        <f t="shared" si="3"/>
        <v>5416.666666666667</v>
      </c>
      <c r="N15" s="17">
        <f t="shared" si="3"/>
        <v>5416.666666666667</v>
      </c>
      <c r="O15" s="14">
        <f t="shared" si="2"/>
        <v>5416.666666666667</v>
      </c>
    </row>
    <row r="16" spans="1:16" ht="25.5" x14ac:dyDescent="0.2">
      <c r="A16" s="11"/>
      <c r="B16" s="12" t="s">
        <v>26</v>
      </c>
      <c r="C16" s="13">
        <v>0</v>
      </c>
      <c r="D16" s="17">
        <f t="shared" si="3"/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  <c r="H16" s="17">
        <f t="shared" si="3"/>
        <v>0</v>
      </c>
      <c r="I16" s="17">
        <f t="shared" si="3"/>
        <v>0</v>
      </c>
      <c r="J16" s="17">
        <f t="shared" si="3"/>
        <v>0</v>
      </c>
      <c r="K16" s="17">
        <f t="shared" si="3"/>
        <v>0</v>
      </c>
      <c r="L16" s="17">
        <f t="shared" si="3"/>
        <v>0</v>
      </c>
      <c r="M16" s="17">
        <f t="shared" si="3"/>
        <v>0</v>
      </c>
      <c r="N16" s="17">
        <f t="shared" si="3"/>
        <v>0</v>
      </c>
      <c r="O16" s="14">
        <f t="shared" si="2"/>
        <v>0</v>
      </c>
    </row>
    <row r="17" spans="1:16" ht="25.5" x14ac:dyDescent="0.2">
      <c r="A17" s="11"/>
      <c r="B17" s="12" t="s">
        <v>27</v>
      </c>
      <c r="C17" s="13">
        <v>47440</v>
      </c>
      <c r="D17" s="17">
        <f t="shared" si="3"/>
        <v>3953.3333333333335</v>
      </c>
      <c r="E17" s="17">
        <f t="shared" si="3"/>
        <v>3953.3333333333335</v>
      </c>
      <c r="F17" s="17">
        <f t="shared" si="3"/>
        <v>3953.3333333333335</v>
      </c>
      <c r="G17" s="17">
        <f t="shared" si="3"/>
        <v>3953.3333333333335</v>
      </c>
      <c r="H17" s="17">
        <f t="shared" si="3"/>
        <v>3953.3333333333335</v>
      </c>
      <c r="I17" s="17">
        <f t="shared" si="3"/>
        <v>3953.3333333333335</v>
      </c>
      <c r="J17" s="17">
        <f t="shared" si="3"/>
        <v>3953.3333333333335</v>
      </c>
      <c r="K17" s="17">
        <f t="shared" si="3"/>
        <v>3953.3333333333335</v>
      </c>
      <c r="L17" s="17">
        <f t="shared" si="3"/>
        <v>3953.3333333333335</v>
      </c>
      <c r="M17" s="17">
        <f t="shared" si="3"/>
        <v>3953.3333333333335</v>
      </c>
      <c r="N17" s="17">
        <f t="shared" si="3"/>
        <v>3953.3333333333335</v>
      </c>
      <c r="O17" s="14">
        <f t="shared" si="2"/>
        <v>3953.3333333333335</v>
      </c>
    </row>
    <row r="18" spans="1:16" x14ac:dyDescent="0.2">
      <c r="A18" s="11"/>
      <c r="B18" s="12" t="s">
        <v>28</v>
      </c>
      <c r="C18" s="13"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  <c r="H18" s="17">
        <f t="shared" si="3"/>
        <v>0</v>
      </c>
      <c r="I18" s="17">
        <f t="shared" si="3"/>
        <v>0</v>
      </c>
      <c r="J18" s="17">
        <f t="shared" si="3"/>
        <v>0</v>
      </c>
      <c r="K18" s="17">
        <f t="shared" si="3"/>
        <v>0</v>
      </c>
      <c r="L18" s="17">
        <f t="shared" si="3"/>
        <v>0</v>
      </c>
      <c r="M18" s="17">
        <f t="shared" si="3"/>
        <v>0</v>
      </c>
      <c r="N18" s="17">
        <f t="shared" si="3"/>
        <v>0</v>
      </c>
      <c r="O18" s="14">
        <f t="shared" si="2"/>
        <v>0</v>
      </c>
    </row>
    <row r="19" spans="1:16" x14ac:dyDescent="0.2">
      <c r="A19" s="11"/>
      <c r="B19" s="12" t="s">
        <v>29</v>
      </c>
      <c r="C19" s="13">
        <v>2761116.88</v>
      </c>
      <c r="D19" s="17">
        <f t="shared" si="3"/>
        <v>230093.07333333333</v>
      </c>
      <c r="E19" s="17">
        <f t="shared" si="3"/>
        <v>230093.07333333333</v>
      </c>
      <c r="F19" s="17">
        <f t="shared" si="3"/>
        <v>230093.07333333333</v>
      </c>
      <c r="G19" s="17">
        <f t="shared" si="3"/>
        <v>230093.07333333333</v>
      </c>
      <c r="H19" s="17">
        <f t="shared" si="3"/>
        <v>230093.07333333333</v>
      </c>
      <c r="I19" s="17">
        <f t="shared" si="3"/>
        <v>230093.07333333333</v>
      </c>
      <c r="J19" s="17">
        <f t="shared" si="3"/>
        <v>230093.07333333333</v>
      </c>
      <c r="K19" s="17">
        <f t="shared" si="3"/>
        <v>230093.07333333333</v>
      </c>
      <c r="L19" s="17">
        <f t="shared" si="3"/>
        <v>230093.07333333333</v>
      </c>
      <c r="M19" s="17">
        <f t="shared" si="3"/>
        <v>230093.07333333333</v>
      </c>
      <c r="N19" s="17">
        <f t="shared" si="3"/>
        <v>230093.07333333333</v>
      </c>
      <c r="O19" s="14">
        <f t="shared" si="2"/>
        <v>230093.07333333333</v>
      </c>
    </row>
    <row r="20" spans="1:16" s="8" customFormat="1" ht="25.5" x14ac:dyDescent="0.2">
      <c r="A20" s="5"/>
      <c r="B20" s="12" t="s">
        <v>30</v>
      </c>
      <c r="C20" s="13">
        <v>563450</v>
      </c>
      <c r="D20" s="17">
        <f t="shared" si="3"/>
        <v>46954.166666666664</v>
      </c>
      <c r="E20" s="17">
        <f t="shared" si="3"/>
        <v>46954.166666666664</v>
      </c>
      <c r="F20" s="17">
        <f t="shared" si="3"/>
        <v>46954.166666666664</v>
      </c>
      <c r="G20" s="17">
        <f t="shared" si="3"/>
        <v>46954.166666666664</v>
      </c>
      <c r="H20" s="17">
        <f t="shared" si="3"/>
        <v>46954.166666666664</v>
      </c>
      <c r="I20" s="17">
        <f t="shared" si="3"/>
        <v>46954.166666666664</v>
      </c>
      <c r="J20" s="17">
        <f t="shared" si="3"/>
        <v>46954.166666666664</v>
      </c>
      <c r="K20" s="17">
        <f t="shared" si="3"/>
        <v>46954.166666666664</v>
      </c>
      <c r="L20" s="17">
        <f t="shared" si="3"/>
        <v>46954.166666666664</v>
      </c>
      <c r="M20" s="17">
        <f t="shared" si="3"/>
        <v>46954.166666666664</v>
      </c>
      <c r="N20" s="17">
        <f t="shared" si="3"/>
        <v>46954.166666666664</v>
      </c>
      <c r="O20" s="14">
        <f t="shared" si="2"/>
        <v>46954.166666666664</v>
      </c>
    </row>
    <row r="21" spans="1:16" x14ac:dyDescent="0.2">
      <c r="A21" s="11"/>
      <c r="B21" s="12" t="s">
        <v>31</v>
      </c>
      <c r="C21" s="13">
        <v>1534043.7</v>
      </c>
      <c r="D21" s="17">
        <f t="shared" si="3"/>
        <v>127836.97499999999</v>
      </c>
      <c r="E21" s="17">
        <f t="shared" si="3"/>
        <v>127836.97499999999</v>
      </c>
      <c r="F21" s="17">
        <f t="shared" si="3"/>
        <v>127836.97499999999</v>
      </c>
      <c r="G21" s="17">
        <f t="shared" si="3"/>
        <v>127836.97499999999</v>
      </c>
      <c r="H21" s="17">
        <f t="shared" si="3"/>
        <v>127836.97499999999</v>
      </c>
      <c r="I21" s="17">
        <f t="shared" si="3"/>
        <v>127836.97499999999</v>
      </c>
      <c r="J21" s="17">
        <f t="shared" si="3"/>
        <v>127836.97499999999</v>
      </c>
      <c r="K21" s="17">
        <f t="shared" si="3"/>
        <v>127836.97499999999</v>
      </c>
      <c r="L21" s="17">
        <f t="shared" si="3"/>
        <v>127836.97499999999</v>
      </c>
      <c r="M21" s="17">
        <f t="shared" si="3"/>
        <v>127836.97499999999</v>
      </c>
      <c r="N21" s="17">
        <f t="shared" si="3"/>
        <v>127836.97499999999</v>
      </c>
      <c r="O21" s="14">
        <f t="shared" si="2"/>
        <v>127836.97499999999</v>
      </c>
    </row>
    <row r="22" spans="1:16" x14ac:dyDescent="0.2">
      <c r="A22" s="11"/>
      <c r="B22" s="12" t="s">
        <v>32</v>
      </c>
      <c r="C22" s="13">
        <v>583083.52000000002</v>
      </c>
      <c r="D22" s="17">
        <f t="shared" si="3"/>
        <v>48590.293333333335</v>
      </c>
      <c r="E22" s="17">
        <f t="shared" si="3"/>
        <v>48590.293333333335</v>
      </c>
      <c r="F22" s="17">
        <f t="shared" si="3"/>
        <v>48590.293333333335</v>
      </c>
      <c r="G22" s="17">
        <f t="shared" si="3"/>
        <v>48590.293333333335</v>
      </c>
      <c r="H22" s="17">
        <f t="shared" si="3"/>
        <v>48590.293333333335</v>
      </c>
      <c r="I22" s="17">
        <f t="shared" si="3"/>
        <v>48590.293333333335</v>
      </c>
      <c r="J22" s="17">
        <f t="shared" si="3"/>
        <v>48590.293333333335</v>
      </c>
      <c r="K22" s="17">
        <f t="shared" si="3"/>
        <v>48590.293333333335</v>
      </c>
      <c r="L22" s="17">
        <f t="shared" si="3"/>
        <v>48590.293333333335</v>
      </c>
      <c r="M22" s="17">
        <f t="shared" si="3"/>
        <v>48590.293333333335</v>
      </c>
      <c r="N22" s="17">
        <f t="shared" si="3"/>
        <v>48590.293333333335</v>
      </c>
      <c r="O22" s="14">
        <f t="shared" si="3"/>
        <v>48590.293333333335</v>
      </c>
    </row>
    <row r="23" spans="1:16" s="8" customFormat="1" x14ac:dyDescent="0.2">
      <c r="A23" s="5" t="s">
        <v>33</v>
      </c>
      <c r="B23" s="6"/>
      <c r="C23" s="7">
        <f>SUM(C24:C32)</f>
        <v>4011694.12</v>
      </c>
      <c r="D23" s="19">
        <f t="shared" ref="D23:O23" si="5">SUM(D24:D32)</f>
        <v>334307.84333333332</v>
      </c>
      <c r="E23" s="19">
        <f t="shared" si="5"/>
        <v>334307.84333333332</v>
      </c>
      <c r="F23" s="19">
        <f t="shared" si="5"/>
        <v>334307.84333333332</v>
      </c>
      <c r="G23" s="19">
        <f t="shared" si="5"/>
        <v>334307.84333333332</v>
      </c>
      <c r="H23" s="19">
        <f t="shared" si="5"/>
        <v>334307.84333333332</v>
      </c>
      <c r="I23" s="19">
        <f t="shared" si="5"/>
        <v>334307.84333333332</v>
      </c>
      <c r="J23" s="19">
        <f t="shared" si="5"/>
        <v>334307.84333333332</v>
      </c>
      <c r="K23" s="19">
        <f t="shared" si="5"/>
        <v>334307.84333333332</v>
      </c>
      <c r="L23" s="19">
        <f t="shared" si="5"/>
        <v>334307.84333333332</v>
      </c>
      <c r="M23" s="19">
        <f t="shared" si="5"/>
        <v>334307.84333333332</v>
      </c>
      <c r="N23" s="19">
        <f t="shared" si="5"/>
        <v>334307.84333333332</v>
      </c>
      <c r="O23" s="19">
        <f t="shared" si="5"/>
        <v>334307.84333333332</v>
      </c>
      <c r="P23" s="20"/>
    </row>
    <row r="24" spans="1:16" s="8" customFormat="1" x14ac:dyDescent="0.2">
      <c r="A24" s="5"/>
      <c r="B24" s="12" t="s">
        <v>34</v>
      </c>
      <c r="C24" s="13">
        <v>812212</v>
      </c>
      <c r="D24" s="17">
        <f t="shared" si="3"/>
        <v>67684.333333333328</v>
      </c>
      <c r="E24" s="17">
        <f t="shared" si="3"/>
        <v>67684.333333333328</v>
      </c>
      <c r="F24" s="17">
        <f t="shared" si="3"/>
        <v>67684.333333333328</v>
      </c>
      <c r="G24" s="17">
        <f t="shared" si="3"/>
        <v>67684.333333333328</v>
      </c>
      <c r="H24" s="17">
        <f t="shared" si="3"/>
        <v>67684.333333333328</v>
      </c>
      <c r="I24" s="17">
        <f t="shared" si="3"/>
        <v>67684.333333333328</v>
      </c>
      <c r="J24" s="17">
        <f t="shared" si="3"/>
        <v>67684.333333333328</v>
      </c>
      <c r="K24" s="17">
        <f t="shared" si="3"/>
        <v>67684.333333333328</v>
      </c>
      <c r="L24" s="17">
        <f t="shared" si="3"/>
        <v>67684.333333333328</v>
      </c>
      <c r="M24" s="17">
        <f t="shared" si="3"/>
        <v>67684.333333333328</v>
      </c>
      <c r="N24" s="17">
        <f t="shared" si="3"/>
        <v>67684.333333333328</v>
      </c>
      <c r="O24" s="14">
        <f t="shared" si="3"/>
        <v>67684.333333333328</v>
      </c>
    </row>
    <row r="25" spans="1:16" x14ac:dyDescent="0.2">
      <c r="A25" s="11"/>
      <c r="B25" s="12" t="s">
        <v>35</v>
      </c>
      <c r="C25" s="13">
        <v>398560</v>
      </c>
      <c r="D25" s="17">
        <f t="shared" si="3"/>
        <v>33213.333333333336</v>
      </c>
      <c r="E25" s="17">
        <f t="shared" si="3"/>
        <v>33213.333333333336</v>
      </c>
      <c r="F25" s="17">
        <f t="shared" si="3"/>
        <v>33213.333333333336</v>
      </c>
      <c r="G25" s="17">
        <f t="shared" si="3"/>
        <v>33213.333333333336</v>
      </c>
      <c r="H25" s="17">
        <f t="shared" si="3"/>
        <v>33213.333333333336</v>
      </c>
      <c r="I25" s="17">
        <f t="shared" si="3"/>
        <v>33213.333333333336</v>
      </c>
      <c r="J25" s="17">
        <f t="shared" si="3"/>
        <v>33213.333333333336</v>
      </c>
      <c r="K25" s="17">
        <f t="shared" si="3"/>
        <v>33213.333333333336</v>
      </c>
      <c r="L25" s="17">
        <f t="shared" si="3"/>
        <v>33213.333333333336</v>
      </c>
      <c r="M25" s="17">
        <f t="shared" si="3"/>
        <v>33213.333333333336</v>
      </c>
      <c r="N25" s="17">
        <f t="shared" si="3"/>
        <v>33213.333333333336</v>
      </c>
      <c r="O25" s="14">
        <f t="shared" si="3"/>
        <v>33213.333333333336</v>
      </c>
    </row>
    <row r="26" spans="1:16" ht="25.5" x14ac:dyDescent="0.2">
      <c r="A26" s="11"/>
      <c r="B26" s="12" t="s">
        <v>36</v>
      </c>
      <c r="C26" s="13">
        <v>669800</v>
      </c>
      <c r="D26" s="17">
        <f t="shared" ref="D26:O40" si="6">$C26/12</f>
        <v>55816.666666666664</v>
      </c>
      <c r="E26" s="17">
        <f t="shared" si="6"/>
        <v>55816.666666666664</v>
      </c>
      <c r="F26" s="17">
        <f t="shared" si="6"/>
        <v>55816.666666666664</v>
      </c>
      <c r="G26" s="17">
        <f t="shared" si="6"/>
        <v>55816.666666666664</v>
      </c>
      <c r="H26" s="17">
        <f t="shared" si="6"/>
        <v>55816.666666666664</v>
      </c>
      <c r="I26" s="17">
        <f t="shared" si="6"/>
        <v>55816.666666666664</v>
      </c>
      <c r="J26" s="17">
        <f t="shared" si="6"/>
        <v>55816.666666666664</v>
      </c>
      <c r="K26" s="17">
        <f t="shared" si="6"/>
        <v>55816.666666666664</v>
      </c>
      <c r="L26" s="17">
        <f t="shared" si="6"/>
        <v>55816.666666666664</v>
      </c>
      <c r="M26" s="17">
        <f t="shared" si="6"/>
        <v>55816.666666666664</v>
      </c>
      <c r="N26" s="17">
        <f t="shared" si="6"/>
        <v>55816.666666666664</v>
      </c>
      <c r="O26" s="14">
        <f t="shared" si="6"/>
        <v>55816.666666666664</v>
      </c>
    </row>
    <row r="27" spans="1:16" x14ac:dyDescent="0.2">
      <c r="A27" s="11"/>
      <c r="B27" s="12" t="s">
        <v>37</v>
      </c>
      <c r="C27" s="13">
        <v>399803.84</v>
      </c>
      <c r="D27" s="17">
        <f t="shared" si="6"/>
        <v>33316.986666666671</v>
      </c>
      <c r="E27" s="17">
        <f t="shared" si="6"/>
        <v>33316.986666666671</v>
      </c>
      <c r="F27" s="17">
        <f t="shared" si="6"/>
        <v>33316.986666666671</v>
      </c>
      <c r="G27" s="17">
        <f t="shared" si="6"/>
        <v>33316.986666666671</v>
      </c>
      <c r="H27" s="17">
        <f t="shared" si="6"/>
        <v>33316.986666666671</v>
      </c>
      <c r="I27" s="17">
        <f t="shared" si="6"/>
        <v>33316.986666666671</v>
      </c>
      <c r="J27" s="17">
        <f t="shared" si="6"/>
        <v>33316.986666666671</v>
      </c>
      <c r="K27" s="17">
        <f t="shared" si="6"/>
        <v>33316.986666666671</v>
      </c>
      <c r="L27" s="17">
        <f t="shared" si="6"/>
        <v>33316.986666666671</v>
      </c>
      <c r="M27" s="17">
        <f t="shared" si="6"/>
        <v>33316.986666666671</v>
      </c>
      <c r="N27" s="17">
        <f t="shared" si="6"/>
        <v>33316.986666666671</v>
      </c>
      <c r="O27" s="14">
        <f t="shared" si="6"/>
        <v>33316.986666666671</v>
      </c>
    </row>
    <row r="28" spans="1:16" ht="25.5" x14ac:dyDescent="0.2">
      <c r="A28" s="11"/>
      <c r="B28" s="12" t="s">
        <v>38</v>
      </c>
      <c r="C28" s="13">
        <v>436060</v>
      </c>
      <c r="D28" s="17">
        <f t="shared" si="6"/>
        <v>36338.333333333336</v>
      </c>
      <c r="E28" s="17">
        <f t="shared" si="6"/>
        <v>36338.333333333336</v>
      </c>
      <c r="F28" s="17">
        <f t="shared" si="6"/>
        <v>36338.333333333336</v>
      </c>
      <c r="G28" s="17">
        <f t="shared" si="6"/>
        <v>36338.333333333336</v>
      </c>
      <c r="H28" s="17">
        <f t="shared" si="6"/>
        <v>36338.333333333336</v>
      </c>
      <c r="I28" s="17">
        <f t="shared" si="6"/>
        <v>36338.333333333336</v>
      </c>
      <c r="J28" s="17">
        <f t="shared" si="6"/>
        <v>36338.333333333336</v>
      </c>
      <c r="K28" s="17">
        <f t="shared" si="6"/>
        <v>36338.333333333336</v>
      </c>
      <c r="L28" s="17">
        <f t="shared" si="6"/>
        <v>36338.333333333336</v>
      </c>
      <c r="M28" s="17">
        <f t="shared" si="6"/>
        <v>36338.333333333336</v>
      </c>
      <c r="N28" s="17">
        <f t="shared" si="6"/>
        <v>36338.333333333336</v>
      </c>
      <c r="O28" s="14">
        <f t="shared" si="6"/>
        <v>36338.333333333336</v>
      </c>
    </row>
    <row r="29" spans="1:16" x14ac:dyDescent="0.2">
      <c r="A29" s="11"/>
      <c r="B29" s="12" t="s">
        <v>39</v>
      </c>
      <c r="C29" s="13">
        <v>35000</v>
      </c>
      <c r="D29" s="17">
        <f t="shared" si="6"/>
        <v>2916.6666666666665</v>
      </c>
      <c r="E29" s="17">
        <f t="shared" si="6"/>
        <v>2916.6666666666665</v>
      </c>
      <c r="F29" s="17">
        <f t="shared" si="6"/>
        <v>2916.6666666666665</v>
      </c>
      <c r="G29" s="17">
        <f t="shared" si="6"/>
        <v>2916.6666666666665</v>
      </c>
      <c r="H29" s="17">
        <f t="shared" si="6"/>
        <v>2916.6666666666665</v>
      </c>
      <c r="I29" s="17">
        <f t="shared" si="6"/>
        <v>2916.6666666666665</v>
      </c>
      <c r="J29" s="17">
        <f t="shared" si="6"/>
        <v>2916.6666666666665</v>
      </c>
      <c r="K29" s="17">
        <f t="shared" si="6"/>
        <v>2916.6666666666665</v>
      </c>
      <c r="L29" s="17">
        <f t="shared" si="6"/>
        <v>2916.6666666666665</v>
      </c>
      <c r="M29" s="17">
        <f t="shared" si="6"/>
        <v>2916.6666666666665</v>
      </c>
      <c r="N29" s="17">
        <f t="shared" si="6"/>
        <v>2916.6666666666665</v>
      </c>
      <c r="O29" s="14">
        <f t="shared" si="6"/>
        <v>2916.6666666666665</v>
      </c>
    </row>
    <row r="30" spans="1:16" x14ac:dyDescent="0.2">
      <c r="A30" s="11"/>
      <c r="B30" s="12" t="s">
        <v>40</v>
      </c>
      <c r="C30" s="13">
        <v>158500.96</v>
      </c>
      <c r="D30" s="17">
        <f t="shared" si="6"/>
        <v>13208.413333333332</v>
      </c>
      <c r="E30" s="17">
        <f t="shared" si="6"/>
        <v>13208.413333333332</v>
      </c>
      <c r="F30" s="17">
        <f t="shared" si="6"/>
        <v>13208.413333333332</v>
      </c>
      <c r="G30" s="17">
        <f t="shared" si="6"/>
        <v>13208.413333333332</v>
      </c>
      <c r="H30" s="17">
        <f t="shared" si="6"/>
        <v>13208.413333333332</v>
      </c>
      <c r="I30" s="17">
        <f t="shared" si="6"/>
        <v>13208.413333333332</v>
      </c>
      <c r="J30" s="17">
        <f t="shared" si="6"/>
        <v>13208.413333333332</v>
      </c>
      <c r="K30" s="17">
        <f t="shared" si="6"/>
        <v>13208.413333333332</v>
      </c>
      <c r="L30" s="17">
        <f t="shared" si="6"/>
        <v>13208.413333333332</v>
      </c>
      <c r="M30" s="17">
        <f t="shared" si="6"/>
        <v>13208.413333333332</v>
      </c>
      <c r="N30" s="17">
        <f t="shared" si="6"/>
        <v>13208.413333333332</v>
      </c>
      <c r="O30" s="14">
        <f t="shared" si="6"/>
        <v>13208.413333333332</v>
      </c>
    </row>
    <row r="31" spans="1:16" x14ac:dyDescent="0.2">
      <c r="A31" s="11"/>
      <c r="B31" s="12" t="s">
        <v>41</v>
      </c>
      <c r="C31" s="13">
        <v>927005.32000000007</v>
      </c>
      <c r="D31" s="17">
        <f t="shared" si="6"/>
        <v>77250.443333333344</v>
      </c>
      <c r="E31" s="17">
        <f t="shared" si="6"/>
        <v>77250.443333333344</v>
      </c>
      <c r="F31" s="17">
        <f t="shared" si="6"/>
        <v>77250.443333333344</v>
      </c>
      <c r="G31" s="17">
        <f t="shared" si="6"/>
        <v>77250.443333333344</v>
      </c>
      <c r="H31" s="17">
        <f t="shared" si="6"/>
        <v>77250.443333333344</v>
      </c>
      <c r="I31" s="17">
        <f t="shared" si="6"/>
        <v>77250.443333333344</v>
      </c>
      <c r="J31" s="17">
        <f t="shared" si="6"/>
        <v>77250.443333333344</v>
      </c>
      <c r="K31" s="17">
        <f t="shared" si="6"/>
        <v>77250.443333333344</v>
      </c>
      <c r="L31" s="17">
        <f t="shared" si="6"/>
        <v>77250.443333333344</v>
      </c>
      <c r="M31" s="17">
        <f t="shared" si="6"/>
        <v>77250.443333333344</v>
      </c>
      <c r="N31" s="17">
        <f t="shared" si="6"/>
        <v>77250.443333333344</v>
      </c>
      <c r="O31" s="14">
        <f t="shared" si="6"/>
        <v>77250.443333333344</v>
      </c>
    </row>
    <row r="32" spans="1:16" x14ac:dyDescent="0.2">
      <c r="A32" s="11"/>
      <c r="B32" s="12" t="s">
        <v>42</v>
      </c>
      <c r="C32" s="13">
        <v>174752</v>
      </c>
      <c r="D32" s="17">
        <f t="shared" si="6"/>
        <v>14562.666666666666</v>
      </c>
      <c r="E32" s="17">
        <f t="shared" si="6"/>
        <v>14562.666666666666</v>
      </c>
      <c r="F32" s="17">
        <f t="shared" si="6"/>
        <v>14562.666666666666</v>
      </c>
      <c r="G32" s="17">
        <f t="shared" si="6"/>
        <v>14562.666666666666</v>
      </c>
      <c r="H32" s="17">
        <f t="shared" si="6"/>
        <v>14562.666666666666</v>
      </c>
      <c r="I32" s="17">
        <f t="shared" si="6"/>
        <v>14562.666666666666</v>
      </c>
      <c r="J32" s="17">
        <f t="shared" si="6"/>
        <v>14562.666666666666</v>
      </c>
      <c r="K32" s="17">
        <f t="shared" si="6"/>
        <v>14562.666666666666</v>
      </c>
      <c r="L32" s="17">
        <f t="shared" si="6"/>
        <v>14562.666666666666</v>
      </c>
      <c r="M32" s="17">
        <f t="shared" si="6"/>
        <v>14562.666666666666</v>
      </c>
      <c r="N32" s="17">
        <f t="shared" si="6"/>
        <v>14562.666666666666</v>
      </c>
      <c r="O32" s="14">
        <f t="shared" si="6"/>
        <v>14562.666666666666</v>
      </c>
    </row>
    <row r="33" spans="1:15" s="8" customFormat="1" x14ac:dyDescent="0.2">
      <c r="A33" s="5" t="s">
        <v>43</v>
      </c>
      <c r="B33" s="6"/>
      <c r="C33" s="7">
        <f>SUM(C34:C42)</f>
        <v>1240065.3999999999</v>
      </c>
      <c r="D33" s="7">
        <f t="shared" ref="D33:N33" si="7">SUM(D34:D42)</f>
        <v>103338.78333333333</v>
      </c>
      <c r="E33" s="7">
        <f t="shared" si="7"/>
        <v>103338.78333333333</v>
      </c>
      <c r="F33" s="7">
        <f t="shared" si="7"/>
        <v>103338.78333333333</v>
      </c>
      <c r="G33" s="7">
        <f t="shared" si="7"/>
        <v>103338.78333333333</v>
      </c>
      <c r="H33" s="7">
        <f t="shared" si="7"/>
        <v>103338.78333333333</v>
      </c>
      <c r="I33" s="7">
        <f t="shared" si="7"/>
        <v>103338.78333333333</v>
      </c>
      <c r="J33" s="7">
        <f t="shared" si="7"/>
        <v>103338.78333333333</v>
      </c>
      <c r="K33" s="7">
        <f t="shared" si="7"/>
        <v>103338.78333333333</v>
      </c>
      <c r="L33" s="7">
        <f t="shared" si="7"/>
        <v>103338.78333333333</v>
      </c>
      <c r="M33" s="7">
        <f t="shared" si="7"/>
        <v>103338.78333333333</v>
      </c>
      <c r="N33" s="7">
        <f t="shared" si="7"/>
        <v>103338.78333333333</v>
      </c>
      <c r="O33" s="7">
        <f t="shared" si="6"/>
        <v>103338.78333333333</v>
      </c>
    </row>
    <row r="34" spans="1:15" ht="25.5" x14ac:dyDescent="0.2">
      <c r="A34" s="11"/>
      <c r="B34" s="12" t="s">
        <v>44</v>
      </c>
      <c r="C34" s="13">
        <v>0</v>
      </c>
      <c r="D34" s="17">
        <f t="shared" ref="D34:O42" si="8">$C34/12</f>
        <v>0</v>
      </c>
      <c r="E34" s="17">
        <f t="shared" si="8"/>
        <v>0</v>
      </c>
      <c r="F34" s="17">
        <f t="shared" si="8"/>
        <v>0</v>
      </c>
      <c r="G34" s="17">
        <f t="shared" si="8"/>
        <v>0</v>
      </c>
      <c r="H34" s="17">
        <f t="shared" si="8"/>
        <v>0</v>
      </c>
      <c r="I34" s="17">
        <f t="shared" si="8"/>
        <v>0</v>
      </c>
      <c r="J34" s="17">
        <f t="shared" si="8"/>
        <v>0</v>
      </c>
      <c r="K34" s="17">
        <f t="shared" si="8"/>
        <v>0</v>
      </c>
      <c r="L34" s="17">
        <f t="shared" si="8"/>
        <v>0</v>
      </c>
      <c r="M34" s="17">
        <f t="shared" si="8"/>
        <v>0</v>
      </c>
      <c r="N34" s="17">
        <f t="shared" si="8"/>
        <v>0</v>
      </c>
      <c r="O34" s="14">
        <f t="shared" si="6"/>
        <v>0</v>
      </c>
    </row>
    <row r="35" spans="1:15" x14ac:dyDescent="0.2">
      <c r="A35" s="11"/>
      <c r="B35" s="21" t="s">
        <v>45</v>
      </c>
      <c r="C35" s="13">
        <v>0</v>
      </c>
      <c r="D35" s="17">
        <f t="shared" si="8"/>
        <v>0</v>
      </c>
      <c r="E35" s="17">
        <f t="shared" si="8"/>
        <v>0</v>
      </c>
      <c r="F35" s="17">
        <f t="shared" si="8"/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si="8"/>
        <v>0</v>
      </c>
      <c r="N35" s="17">
        <f t="shared" si="8"/>
        <v>0</v>
      </c>
      <c r="O35" s="14">
        <f t="shared" si="6"/>
        <v>0</v>
      </c>
    </row>
    <row r="36" spans="1:15" x14ac:dyDescent="0.2">
      <c r="A36" s="11"/>
      <c r="B36" s="21" t="s">
        <v>46</v>
      </c>
      <c r="C36" s="13">
        <v>0</v>
      </c>
      <c r="D36" s="17">
        <f t="shared" si="8"/>
        <v>0</v>
      </c>
      <c r="E36" s="17">
        <f t="shared" si="8"/>
        <v>0</v>
      </c>
      <c r="F36" s="17">
        <f t="shared" si="8"/>
        <v>0</v>
      </c>
      <c r="G36" s="17">
        <f t="shared" si="8"/>
        <v>0</v>
      </c>
      <c r="H36" s="17">
        <f t="shared" si="8"/>
        <v>0</v>
      </c>
      <c r="I36" s="17">
        <f t="shared" si="8"/>
        <v>0</v>
      </c>
      <c r="J36" s="17">
        <f t="shared" si="8"/>
        <v>0</v>
      </c>
      <c r="K36" s="17">
        <f t="shared" si="8"/>
        <v>0</v>
      </c>
      <c r="L36" s="17">
        <f t="shared" si="8"/>
        <v>0</v>
      </c>
      <c r="M36" s="17">
        <f t="shared" si="8"/>
        <v>0</v>
      </c>
      <c r="N36" s="17">
        <f t="shared" si="8"/>
        <v>0</v>
      </c>
      <c r="O36" s="14">
        <f t="shared" si="6"/>
        <v>0</v>
      </c>
    </row>
    <row r="37" spans="1:15" x14ac:dyDescent="0.2">
      <c r="A37" s="11"/>
      <c r="B37" s="21" t="s">
        <v>47</v>
      </c>
      <c r="C37" s="13">
        <v>1240065.3999999999</v>
      </c>
      <c r="D37" s="17">
        <f t="shared" si="8"/>
        <v>103338.78333333333</v>
      </c>
      <c r="E37" s="17">
        <f t="shared" si="8"/>
        <v>103338.78333333333</v>
      </c>
      <c r="F37" s="17">
        <f t="shared" si="8"/>
        <v>103338.78333333333</v>
      </c>
      <c r="G37" s="17">
        <f t="shared" si="8"/>
        <v>103338.78333333333</v>
      </c>
      <c r="H37" s="17">
        <f t="shared" si="8"/>
        <v>103338.78333333333</v>
      </c>
      <c r="I37" s="17">
        <f t="shared" si="8"/>
        <v>103338.78333333333</v>
      </c>
      <c r="J37" s="17">
        <f t="shared" si="8"/>
        <v>103338.78333333333</v>
      </c>
      <c r="K37" s="17">
        <f t="shared" si="8"/>
        <v>103338.78333333333</v>
      </c>
      <c r="L37" s="17">
        <f t="shared" si="8"/>
        <v>103338.78333333333</v>
      </c>
      <c r="M37" s="17">
        <f t="shared" si="8"/>
        <v>103338.78333333333</v>
      </c>
      <c r="N37" s="17">
        <f t="shared" si="8"/>
        <v>103338.78333333333</v>
      </c>
      <c r="O37" s="14">
        <f t="shared" si="6"/>
        <v>103338.78333333333</v>
      </c>
    </row>
    <row r="38" spans="1:15" x14ac:dyDescent="0.2">
      <c r="A38" s="11"/>
      <c r="B38" s="21" t="s">
        <v>48</v>
      </c>
      <c r="C38" s="13">
        <v>0</v>
      </c>
      <c r="D38" s="17">
        <f t="shared" si="8"/>
        <v>0</v>
      </c>
      <c r="E38" s="17">
        <f t="shared" si="8"/>
        <v>0</v>
      </c>
      <c r="F38" s="17">
        <f t="shared" si="8"/>
        <v>0</v>
      </c>
      <c r="G38" s="17">
        <f t="shared" si="8"/>
        <v>0</v>
      </c>
      <c r="H38" s="17">
        <f t="shared" si="8"/>
        <v>0</v>
      </c>
      <c r="I38" s="17">
        <f t="shared" si="8"/>
        <v>0</v>
      </c>
      <c r="J38" s="17">
        <f t="shared" si="8"/>
        <v>0</v>
      </c>
      <c r="K38" s="17">
        <f t="shared" si="8"/>
        <v>0</v>
      </c>
      <c r="L38" s="17">
        <f t="shared" si="8"/>
        <v>0</v>
      </c>
      <c r="M38" s="17">
        <f t="shared" si="8"/>
        <v>0</v>
      </c>
      <c r="N38" s="17">
        <f t="shared" si="8"/>
        <v>0</v>
      </c>
      <c r="O38" s="14">
        <f t="shared" si="6"/>
        <v>0</v>
      </c>
    </row>
    <row r="39" spans="1:15" ht="25.5" x14ac:dyDescent="0.2">
      <c r="A39" s="11"/>
      <c r="B39" s="12" t="s">
        <v>49</v>
      </c>
      <c r="C39" s="13">
        <v>0</v>
      </c>
      <c r="D39" s="17">
        <f t="shared" si="8"/>
        <v>0</v>
      </c>
      <c r="E39" s="17">
        <f t="shared" si="8"/>
        <v>0</v>
      </c>
      <c r="F39" s="17">
        <f t="shared" si="8"/>
        <v>0</v>
      </c>
      <c r="G39" s="17">
        <f t="shared" si="8"/>
        <v>0</v>
      </c>
      <c r="H39" s="17">
        <f t="shared" si="8"/>
        <v>0</v>
      </c>
      <c r="I39" s="17">
        <f t="shared" si="8"/>
        <v>0</v>
      </c>
      <c r="J39" s="17">
        <f t="shared" si="8"/>
        <v>0</v>
      </c>
      <c r="K39" s="17">
        <f t="shared" si="8"/>
        <v>0</v>
      </c>
      <c r="L39" s="17">
        <f t="shared" si="8"/>
        <v>0</v>
      </c>
      <c r="M39" s="17">
        <f t="shared" si="8"/>
        <v>0</v>
      </c>
      <c r="N39" s="17">
        <f t="shared" si="8"/>
        <v>0</v>
      </c>
      <c r="O39" s="14">
        <f t="shared" si="6"/>
        <v>0</v>
      </c>
    </row>
    <row r="40" spans="1:15" x14ac:dyDescent="0.2">
      <c r="A40" s="11"/>
      <c r="B40" s="21" t="s">
        <v>50</v>
      </c>
      <c r="C40" s="13">
        <v>0</v>
      </c>
      <c r="D40" s="17">
        <f t="shared" si="8"/>
        <v>0</v>
      </c>
      <c r="E40" s="17">
        <f t="shared" si="8"/>
        <v>0</v>
      </c>
      <c r="F40" s="17">
        <f t="shared" si="8"/>
        <v>0</v>
      </c>
      <c r="G40" s="17">
        <f t="shared" si="8"/>
        <v>0</v>
      </c>
      <c r="H40" s="17">
        <f t="shared" si="8"/>
        <v>0</v>
      </c>
      <c r="I40" s="17">
        <f t="shared" si="8"/>
        <v>0</v>
      </c>
      <c r="J40" s="17">
        <f t="shared" si="8"/>
        <v>0</v>
      </c>
      <c r="K40" s="17">
        <f t="shared" si="8"/>
        <v>0</v>
      </c>
      <c r="L40" s="17">
        <f t="shared" si="8"/>
        <v>0</v>
      </c>
      <c r="M40" s="17">
        <f t="shared" si="8"/>
        <v>0</v>
      </c>
      <c r="N40" s="17">
        <f t="shared" si="8"/>
        <v>0</v>
      </c>
      <c r="O40" s="14">
        <f t="shared" si="6"/>
        <v>0</v>
      </c>
    </row>
    <row r="41" spans="1:15" x14ac:dyDescent="0.2">
      <c r="A41" s="11"/>
      <c r="B41" s="21" t="s">
        <v>51</v>
      </c>
      <c r="C41" s="13">
        <v>0</v>
      </c>
      <c r="D41" s="17">
        <f t="shared" si="8"/>
        <v>0</v>
      </c>
      <c r="E41" s="17">
        <f t="shared" si="8"/>
        <v>0</v>
      </c>
      <c r="F41" s="17">
        <f t="shared" si="8"/>
        <v>0</v>
      </c>
      <c r="G41" s="17">
        <f t="shared" si="8"/>
        <v>0</v>
      </c>
      <c r="H41" s="17">
        <f t="shared" si="8"/>
        <v>0</v>
      </c>
      <c r="I41" s="17">
        <f t="shared" si="8"/>
        <v>0</v>
      </c>
      <c r="J41" s="17">
        <f t="shared" si="8"/>
        <v>0</v>
      </c>
      <c r="K41" s="17">
        <f t="shared" si="8"/>
        <v>0</v>
      </c>
      <c r="L41" s="17">
        <f t="shared" si="8"/>
        <v>0</v>
      </c>
      <c r="M41" s="17">
        <f t="shared" si="8"/>
        <v>0</v>
      </c>
      <c r="N41" s="17">
        <f t="shared" si="8"/>
        <v>0</v>
      </c>
      <c r="O41" s="14">
        <f t="shared" si="8"/>
        <v>0</v>
      </c>
    </row>
    <row r="42" spans="1:15" x14ac:dyDescent="0.2">
      <c r="A42" s="11"/>
      <c r="B42" s="21" t="s">
        <v>52</v>
      </c>
      <c r="C42" s="13">
        <v>0</v>
      </c>
      <c r="D42" s="17">
        <f t="shared" si="8"/>
        <v>0</v>
      </c>
      <c r="E42" s="17">
        <f t="shared" si="8"/>
        <v>0</v>
      </c>
      <c r="F42" s="17">
        <f t="shared" si="8"/>
        <v>0</v>
      </c>
      <c r="G42" s="17">
        <f t="shared" si="8"/>
        <v>0</v>
      </c>
      <c r="H42" s="17">
        <f t="shared" si="8"/>
        <v>0</v>
      </c>
      <c r="I42" s="17">
        <f t="shared" si="8"/>
        <v>0</v>
      </c>
      <c r="J42" s="17">
        <f t="shared" si="8"/>
        <v>0</v>
      </c>
      <c r="K42" s="17">
        <f t="shared" si="8"/>
        <v>0</v>
      </c>
      <c r="L42" s="17">
        <f t="shared" si="8"/>
        <v>0</v>
      </c>
      <c r="M42" s="17">
        <f t="shared" si="8"/>
        <v>0</v>
      </c>
      <c r="N42" s="17">
        <f t="shared" si="8"/>
        <v>0</v>
      </c>
      <c r="O42" s="14">
        <f t="shared" si="8"/>
        <v>0</v>
      </c>
    </row>
    <row r="43" spans="1:15" x14ac:dyDescent="0.2">
      <c r="A43" s="5" t="s">
        <v>53</v>
      </c>
      <c r="B43" s="21"/>
      <c r="C43" s="7">
        <v>3651978.4</v>
      </c>
      <c r="D43" s="7">
        <f t="shared" ref="D43:O43" si="9">SUM(D44:D52)</f>
        <v>304331.53333333338</v>
      </c>
      <c r="E43" s="7">
        <f t="shared" si="9"/>
        <v>304331.53333333338</v>
      </c>
      <c r="F43" s="7">
        <f t="shared" si="9"/>
        <v>304331.53333333338</v>
      </c>
      <c r="G43" s="7">
        <f t="shared" si="9"/>
        <v>304331.53333333338</v>
      </c>
      <c r="H43" s="7">
        <f t="shared" si="9"/>
        <v>304331.53333333338</v>
      </c>
      <c r="I43" s="7">
        <f t="shared" si="9"/>
        <v>304331.53333333338</v>
      </c>
      <c r="J43" s="7">
        <f t="shared" si="9"/>
        <v>304331.53333333338</v>
      </c>
      <c r="K43" s="7">
        <f t="shared" si="9"/>
        <v>304331.53333333338</v>
      </c>
      <c r="L43" s="7">
        <f t="shared" si="9"/>
        <v>304331.53333333338</v>
      </c>
      <c r="M43" s="7">
        <f t="shared" si="9"/>
        <v>304331.53333333338</v>
      </c>
      <c r="N43" s="7">
        <f t="shared" si="9"/>
        <v>304331.53333333338</v>
      </c>
      <c r="O43" s="7">
        <f t="shared" si="9"/>
        <v>304331.53333333338</v>
      </c>
    </row>
    <row r="44" spans="1:15" x14ac:dyDescent="0.2">
      <c r="A44" s="11"/>
      <c r="B44" s="21" t="s">
        <v>54</v>
      </c>
      <c r="C44" s="13">
        <v>1030400</v>
      </c>
      <c r="D44" s="17">
        <f t="shared" ref="D44:O52" si="10">$C44/12</f>
        <v>85866.666666666672</v>
      </c>
      <c r="E44" s="17">
        <f t="shared" si="10"/>
        <v>85866.666666666672</v>
      </c>
      <c r="F44" s="17">
        <f t="shared" si="10"/>
        <v>85866.666666666672</v>
      </c>
      <c r="G44" s="17">
        <f t="shared" si="10"/>
        <v>85866.666666666672</v>
      </c>
      <c r="H44" s="17">
        <f t="shared" si="10"/>
        <v>85866.666666666672</v>
      </c>
      <c r="I44" s="17">
        <f t="shared" si="10"/>
        <v>85866.666666666672</v>
      </c>
      <c r="J44" s="17">
        <f t="shared" si="10"/>
        <v>85866.666666666672</v>
      </c>
      <c r="K44" s="17">
        <f t="shared" si="10"/>
        <v>85866.666666666672</v>
      </c>
      <c r="L44" s="17">
        <f t="shared" si="10"/>
        <v>85866.666666666672</v>
      </c>
      <c r="M44" s="17">
        <f t="shared" si="10"/>
        <v>85866.666666666672</v>
      </c>
      <c r="N44" s="17">
        <f t="shared" si="10"/>
        <v>85866.666666666672</v>
      </c>
      <c r="O44" s="14">
        <f t="shared" si="10"/>
        <v>85866.666666666672</v>
      </c>
    </row>
    <row r="45" spans="1:15" x14ac:dyDescent="0.2">
      <c r="A45" s="11"/>
      <c r="B45" s="21" t="s">
        <v>55</v>
      </c>
      <c r="C45" s="13">
        <v>56000</v>
      </c>
      <c r="D45" s="17">
        <f t="shared" si="10"/>
        <v>4666.666666666667</v>
      </c>
      <c r="E45" s="17">
        <f t="shared" si="10"/>
        <v>4666.666666666667</v>
      </c>
      <c r="F45" s="17">
        <f t="shared" si="10"/>
        <v>4666.666666666667</v>
      </c>
      <c r="G45" s="17">
        <f t="shared" si="10"/>
        <v>4666.666666666667</v>
      </c>
      <c r="H45" s="17">
        <f t="shared" si="10"/>
        <v>4666.666666666667</v>
      </c>
      <c r="I45" s="17">
        <f t="shared" si="10"/>
        <v>4666.666666666667</v>
      </c>
      <c r="J45" s="17">
        <f t="shared" si="10"/>
        <v>4666.666666666667</v>
      </c>
      <c r="K45" s="17">
        <f t="shared" si="10"/>
        <v>4666.666666666667</v>
      </c>
      <c r="L45" s="17">
        <f t="shared" si="10"/>
        <v>4666.666666666667</v>
      </c>
      <c r="M45" s="17">
        <f t="shared" si="10"/>
        <v>4666.666666666667</v>
      </c>
      <c r="N45" s="17">
        <f t="shared" si="10"/>
        <v>4666.666666666667</v>
      </c>
      <c r="O45" s="14">
        <f t="shared" si="10"/>
        <v>4666.666666666667</v>
      </c>
    </row>
    <row r="46" spans="1:15" x14ac:dyDescent="0.2">
      <c r="A46" s="11"/>
      <c r="B46" s="21" t="s">
        <v>56</v>
      </c>
      <c r="C46" s="13">
        <v>0</v>
      </c>
      <c r="D46" s="17">
        <f t="shared" si="10"/>
        <v>0</v>
      </c>
      <c r="E46" s="17">
        <f t="shared" si="10"/>
        <v>0</v>
      </c>
      <c r="F46" s="17">
        <f t="shared" si="10"/>
        <v>0</v>
      </c>
      <c r="G46" s="17">
        <f t="shared" si="10"/>
        <v>0</v>
      </c>
      <c r="H46" s="17">
        <f t="shared" si="10"/>
        <v>0</v>
      </c>
      <c r="I46" s="17">
        <f t="shared" si="10"/>
        <v>0</v>
      </c>
      <c r="J46" s="17">
        <f t="shared" si="10"/>
        <v>0</v>
      </c>
      <c r="K46" s="17">
        <f t="shared" si="10"/>
        <v>0</v>
      </c>
      <c r="L46" s="17">
        <f t="shared" si="10"/>
        <v>0</v>
      </c>
      <c r="M46" s="17">
        <f t="shared" si="10"/>
        <v>0</v>
      </c>
      <c r="N46" s="17">
        <f t="shared" si="10"/>
        <v>0</v>
      </c>
      <c r="O46" s="14">
        <f t="shared" si="10"/>
        <v>0</v>
      </c>
    </row>
    <row r="47" spans="1:15" x14ac:dyDescent="0.2">
      <c r="A47" s="11"/>
      <c r="B47" s="21" t="s">
        <v>57</v>
      </c>
      <c r="C47" s="13">
        <v>2286900</v>
      </c>
      <c r="D47" s="17">
        <f t="shared" si="10"/>
        <v>190575</v>
      </c>
      <c r="E47" s="17">
        <f t="shared" si="10"/>
        <v>190575</v>
      </c>
      <c r="F47" s="17">
        <f t="shared" si="10"/>
        <v>190575</v>
      </c>
      <c r="G47" s="17">
        <f t="shared" si="10"/>
        <v>190575</v>
      </c>
      <c r="H47" s="17">
        <f t="shared" si="10"/>
        <v>190575</v>
      </c>
      <c r="I47" s="17">
        <f t="shared" si="10"/>
        <v>190575</v>
      </c>
      <c r="J47" s="17">
        <f t="shared" si="10"/>
        <v>190575</v>
      </c>
      <c r="K47" s="17">
        <f t="shared" si="10"/>
        <v>190575</v>
      </c>
      <c r="L47" s="17">
        <f t="shared" si="10"/>
        <v>190575</v>
      </c>
      <c r="M47" s="17">
        <f t="shared" si="10"/>
        <v>190575</v>
      </c>
      <c r="N47" s="17">
        <f t="shared" si="10"/>
        <v>190575</v>
      </c>
      <c r="O47" s="14">
        <f t="shared" si="10"/>
        <v>190575</v>
      </c>
    </row>
    <row r="48" spans="1:15" x14ac:dyDescent="0.2">
      <c r="A48" s="11"/>
      <c r="B48" s="21" t="s">
        <v>58</v>
      </c>
      <c r="C48" s="13">
        <v>278678.40000000002</v>
      </c>
      <c r="D48" s="17">
        <f t="shared" si="10"/>
        <v>23223.200000000001</v>
      </c>
      <c r="E48" s="17">
        <f t="shared" si="10"/>
        <v>23223.200000000001</v>
      </c>
      <c r="F48" s="17">
        <f t="shared" si="10"/>
        <v>23223.200000000001</v>
      </c>
      <c r="G48" s="17">
        <f t="shared" si="10"/>
        <v>23223.200000000001</v>
      </c>
      <c r="H48" s="17">
        <f t="shared" si="10"/>
        <v>23223.200000000001</v>
      </c>
      <c r="I48" s="17">
        <f t="shared" si="10"/>
        <v>23223.200000000001</v>
      </c>
      <c r="J48" s="17">
        <f t="shared" si="10"/>
        <v>23223.200000000001</v>
      </c>
      <c r="K48" s="17">
        <f t="shared" si="10"/>
        <v>23223.200000000001</v>
      </c>
      <c r="L48" s="17">
        <f t="shared" si="10"/>
        <v>23223.200000000001</v>
      </c>
      <c r="M48" s="17">
        <f t="shared" si="10"/>
        <v>23223.200000000001</v>
      </c>
      <c r="N48" s="17">
        <f t="shared" si="10"/>
        <v>23223.200000000001</v>
      </c>
      <c r="O48" s="14">
        <f t="shared" si="10"/>
        <v>23223.200000000001</v>
      </c>
    </row>
    <row r="49" spans="1:15" x14ac:dyDescent="0.2">
      <c r="A49" s="11"/>
      <c r="B49" s="21" t="s">
        <v>59</v>
      </c>
      <c r="C49" s="13">
        <v>0</v>
      </c>
      <c r="D49" s="17">
        <f t="shared" si="10"/>
        <v>0</v>
      </c>
      <c r="E49" s="17">
        <f t="shared" si="10"/>
        <v>0</v>
      </c>
      <c r="F49" s="17">
        <f t="shared" si="10"/>
        <v>0</v>
      </c>
      <c r="G49" s="17">
        <f t="shared" si="10"/>
        <v>0</v>
      </c>
      <c r="H49" s="17">
        <f t="shared" si="10"/>
        <v>0</v>
      </c>
      <c r="I49" s="17">
        <f t="shared" si="10"/>
        <v>0</v>
      </c>
      <c r="J49" s="17">
        <f t="shared" si="10"/>
        <v>0</v>
      </c>
      <c r="K49" s="17">
        <f t="shared" si="10"/>
        <v>0</v>
      </c>
      <c r="L49" s="17">
        <f t="shared" si="10"/>
        <v>0</v>
      </c>
      <c r="M49" s="17">
        <f t="shared" si="10"/>
        <v>0</v>
      </c>
      <c r="N49" s="17">
        <f t="shared" si="10"/>
        <v>0</v>
      </c>
      <c r="O49" s="14">
        <f t="shared" si="10"/>
        <v>0</v>
      </c>
    </row>
    <row r="50" spans="1:15" x14ac:dyDescent="0.2">
      <c r="A50" s="11"/>
      <c r="B50" s="21" t="s">
        <v>60</v>
      </c>
      <c r="C50" s="13">
        <v>0</v>
      </c>
      <c r="D50" s="17">
        <f t="shared" si="10"/>
        <v>0</v>
      </c>
      <c r="E50" s="17">
        <f t="shared" si="10"/>
        <v>0</v>
      </c>
      <c r="F50" s="17">
        <f t="shared" si="10"/>
        <v>0</v>
      </c>
      <c r="G50" s="17">
        <f t="shared" si="10"/>
        <v>0</v>
      </c>
      <c r="H50" s="17">
        <f t="shared" si="10"/>
        <v>0</v>
      </c>
      <c r="I50" s="17">
        <f t="shared" si="10"/>
        <v>0</v>
      </c>
      <c r="J50" s="17">
        <f t="shared" si="10"/>
        <v>0</v>
      </c>
      <c r="K50" s="17">
        <f t="shared" si="10"/>
        <v>0</v>
      </c>
      <c r="L50" s="17">
        <f t="shared" si="10"/>
        <v>0</v>
      </c>
      <c r="M50" s="17">
        <f t="shared" si="10"/>
        <v>0</v>
      </c>
      <c r="N50" s="17">
        <f t="shared" si="10"/>
        <v>0</v>
      </c>
      <c r="O50" s="14">
        <f t="shared" si="10"/>
        <v>0</v>
      </c>
    </row>
    <row r="51" spans="1:15" x14ac:dyDescent="0.2">
      <c r="A51" s="11"/>
      <c r="B51" s="21" t="s">
        <v>61</v>
      </c>
      <c r="C51" s="13">
        <v>0</v>
      </c>
      <c r="D51" s="17">
        <f t="shared" si="10"/>
        <v>0</v>
      </c>
      <c r="E51" s="17">
        <f t="shared" si="10"/>
        <v>0</v>
      </c>
      <c r="F51" s="17">
        <f t="shared" si="10"/>
        <v>0</v>
      </c>
      <c r="G51" s="17">
        <f t="shared" si="10"/>
        <v>0</v>
      </c>
      <c r="H51" s="17">
        <f t="shared" si="10"/>
        <v>0</v>
      </c>
      <c r="I51" s="17">
        <f t="shared" si="10"/>
        <v>0</v>
      </c>
      <c r="J51" s="17">
        <f t="shared" si="10"/>
        <v>0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  <c r="O51" s="14">
        <f t="shared" si="10"/>
        <v>0</v>
      </c>
    </row>
    <row r="52" spans="1:15" x14ac:dyDescent="0.2">
      <c r="A52" s="11"/>
      <c r="B52" s="21" t="s">
        <v>62</v>
      </c>
      <c r="C52" s="13">
        <v>0</v>
      </c>
      <c r="D52" s="17">
        <f t="shared" si="10"/>
        <v>0</v>
      </c>
      <c r="E52" s="17">
        <f t="shared" si="10"/>
        <v>0</v>
      </c>
      <c r="F52" s="17">
        <f t="shared" si="10"/>
        <v>0</v>
      </c>
      <c r="G52" s="17">
        <f t="shared" si="10"/>
        <v>0</v>
      </c>
      <c r="H52" s="17">
        <f t="shared" si="10"/>
        <v>0</v>
      </c>
      <c r="I52" s="17">
        <f t="shared" si="10"/>
        <v>0</v>
      </c>
      <c r="J52" s="17">
        <f t="shared" si="10"/>
        <v>0</v>
      </c>
      <c r="K52" s="17">
        <f t="shared" si="10"/>
        <v>0</v>
      </c>
      <c r="L52" s="17">
        <f t="shared" si="10"/>
        <v>0</v>
      </c>
      <c r="M52" s="17">
        <f t="shared" si="10"/>
        <v>0</v>
      </c>
      <c r="N52" s="17">
        <f t="shared" si="10"/>
        <v>0</v>
      </c>
      <c r="O52" s="14">
        <f t="shared" si="10"/>
        <v>0</v>
      </c>
    </row>
    <row r="53" spans="1:15" s="8" customFormat="1" x14ac:dyDescent="0.2">
      <c r="A53" s="5" t="s">
        <v>63</v>
      </c>
      <c r="B53" s="22"/>
      <c r="C53" s="19">
        <f t="shared" ref="C53:O53" si="11">SUM(C54:C56)</f>
        <v>96520122.420000002</v>
      </c>
      <c r="D53" s="19">
        <f t="shared" si="11"/>
        <v>8043343.5350000001</v>
      </c>
      <c r="E53" s="19">
        <f t="shared" si="11"/>
        <v>8043343.5350000001</v>
      </c>
      <c r="F53" s="19">
        <f t="shared" si="11"/>
        <v>8043343.5350000001</v>
      </c>
      <c r="G53" s="19">
        <f t="shared" si="11"/>
        <v>8043343.5350000001</v>
      </c>
      <c r="H53" s="19">
        <f t="shared" si="11"/>
        <v>8043343.5350000001</v>
      </c>
      <c r="I53" s="19">
        <f t="shared" si="11"/>
        <v>8043343.5350000001</v>
      </c>
      <c r="J53" s="19">
        <f t="shared" si="11"/>
        <v>8043343.5350000001</v>
      </c>
      <c r="K53" s="19">
        <f t="shared" si="11"/>
        <v>8043343.5350000001</v>
      </c>
      <c r="L53" s="19">
        <f t="shared" si="11"/>
        <v>8043343.5350000001</v>
      </c>
      <c r="M53" s="19">
        <f t="shared" si="11"/>
        <v>8043343.5350000001</v>
      </c>
      <c r="N53" s="19">
        <f t="shared" si="11"/>
        <v>8043343.5350000001</v>
      </c>
      <c r="O53" s="19">
        <f t="shared" si="11"/>
        <v>8043343.5350000001</v>
      </c>
    </row>
    <row r="54" spans="1:15" x14ac:dyDescent="0.2">
      <c r="A54" s="11"/>
      <c r="B54" s="21" t="s">
        <v>64</v>
      </c>
      <c r="C54" s="23">
        <v>96520122.420000002</v>
      </c>
      <c r="D54" s="14">
        <f t="shared" ref="D54:O56" si="12">$C54/12</f>
        <v>8043343.5350000001</v>
      </c>
      <c r="E54" s="14">
        <f t="shared" si="12"/>
        <v>8043343.5350000001</v>
      </c>
      <c r="F54" s="14">
        <f t="shared" si="12"/>
        <v>8043343.5350000001</v>
      </c>
      <c r="G54" s="14">
        <f t="shared" si="12"/>
        <v>8043343.5350000001</v>
      </c>
      <c r="H54" s="14">
        <f t="shared" si="12"/>
        <v>8043343.5350000001</v>
      </c>
      <c r="I54" s="14">
        <f t="shared" si="12"/>
        <v>8043343.5350000001</v>
      </c>
      <c r="J54" s="14">
        <f t="shared" si="12"/>
        <v>8043343.5350000001</v>
      </c>
      <c r="K54" s="14">
        <f t="shared" si="12"/>
        <v>8043343.5350000001</v>
      </c>
      <c r="L54" s="14">
        <f t="shared" si="12"/>
        <v>8043343.5350000001</v>
      </c>
      <c r="M54" s="14">
        <f t="shared" si="12"/>
        <v>8043343.5350000001</v>
      </c>
      <c r="N54" s="14">
        <f t="shared" si="12"/>
        <v>8043343.5350000001</v>
      </c>
      <c r="O54" s="14">
        <f t="shared" si="12"/>
        <v>8043343.5350000001</v>
      </c>
    </row>
    <row r="55" spans="1:15" x14ac:dyDescent="0.2">
      <c r="A55" s="11"/>
      <c r="B55" s="21" t="s">
        <v>65</v>
      </c>
      <c r="C55" s="13">
        <v>0</v>
      </c>
      <c r="D55" s="17">
        <f t="shared" si="12"/>
        <v>0</v>
      </c>
      <c r="E55" s="17">
        <f t="shared" si="12"/>
        <v>0</v>
      </c>
      <c r="F55" s="17">
        <f t="shared" si="12"/>
        <v>0</v>
      </c>
      <c r="G55" s="17">
        <f t="shared" si="12"/>
        <v>0</v>
      </c>
      <c r="H55" s="17">
        <f t="shared" si="12"/>
        <v>0</v>
      </c>
      <c r="I55" s="17">
        <f t="shared" si="12"/>
        <v>0</v>
      </c>
      <c r="J55" s="17">
        <f t="shared" si="12"/>
        <v>0</v>
      </c>
      <c r="K55" s="17">
        <f t="shared" si="12"/>
        <v>0</v>
      </c>
      <c r="L55" s="17">
        <f t="shared" si="12"/>
        <v>0</v>
      </c>
      <c r="M55" s="17">
        <f t="shared" si="12"/>
        <v>0</v>
      </c>
      <c r="N55" s="17">
        <f t="shared" si="12"/>
        <v>0</v>
      </c>
      <c r="O55" s="14">
        <f t="shared" si="12"/>
        <v>0</v>
      </c>
    </row>
    <row r="56" spans="1:15" x14ac:dyDescent="0.2">
      <c r="A56" s="11"/>
      <c r="B56" s="21" t="s">
        <v>66</v>
      </c>
      <c r="C56" s="13">
        <v>0</v>
      </c>
      <c r="D56" s="17">
        <f t="shared" si="12"/>
        <v>0</v>
      </c>
      <c r="E56" s="17">
        <f t="shared" si="12"/>
        <v>0</v>
      </c>
      <c r="F56" s="17">
        <f t="shared" si="12"/>
        <v>0</v>
      </c>
      <c r="G56" s="17">
        <f t="shared" si="12"/>
        <v>0</v>
      </c>
      <c r="H56" s="17">
        <f t="shared" si="12"/>
        <v>0</v>
      </c>
      <c r="I56" s="17">
        <f t="shared" si="12"/>
        <v>0</v>
      </c>
      <c r="J56" s="17">
        <f t="shared" si="12"/>
        <v>0</v>
      </c>
      <c r="K56" s="17">
        <f t="shared" si="12"/>
        <v>0</v>
      </c>
      <c r="L56" s="17">
        <f t="shared" si="12"/>
        <v>0</v>
      </c>
      <c r="M56" s="17">
        <f t="shared" si="12"/>
        <v>0</v>
      </c>
      <c r="N56" s="17">
        <f t="shared" si="12"/>
        <v>0</v>
      </c>
      <c r="O56" s="14">
        <f t="shared" si="12"/>
        <v>0</v>
      </c>
    </row>
    <row r="57" spans="1:15" x14ac:dyDescent="0.2">
      <c r="A57" s="5" t="s">
        <v>67</v>
      </c>
      <c r="B57" s="21"/>
      <c r="C57" s="7">
        <f>SUM(C58:C64)</f>
        <v>0</v>
      </c>
      <c r="D57" s="7">
        <f>SUM(D58:D64)</f>
        <v>0</v>
      </c>
      <c r="E57" s="7">
        <f t="shared" ref="E57:O57" si="13">SUM(E58:E64)</f>
        <v>0</v>
      </c>
      <c r="F57" s="7">
        <f t="shared" si="13"/>
        <v>0</v>
      </c>
      <c r="G57" s="7">
        <f t="shared" si="13"/>
        <v>0</v>
      </c>
      <c r="H57" s="7">
        <f t="shared" si="13"/>
        <v>0</v>
      </c>
      <c r="I57" s="7">
        <f t="shared" si="13"/>
        <v>0</v>
      </c>
      <c r="J57" s="7">
        <f t="shared" si="13"/>
        <v>0</v>
      </c>
      <c r="K57" s="7">
        <f t="shared" si="13"/>
        <v>0</v>
      </c>
      <c r="L57" s="7">
        <f t="shared" si="13"/>
        <v>0</v>
      </c>
      <c r="M57" s="7">
        <f t="shared" si="13"/>
        <v>0</v>
      </c>
      <c r="N57" s="7">
        <f t="shared" si="13"/>
        <v>0</v>
      </c>
      <c r="O57" s="7">
        <f t="shared" si="13"/>
        <v>0</v>
      </c>
    </row>
    <row r="58" spans="1:15" x14ac:dyDescent="0.2">
      <c r="A58" s="11"/>
      <c r="B58" s="21" t="s">
        <v>68</v>
      </c>
      <c r="C58" s="13">
        <v>0</v>
      </c>
      <c r="D58" s="17">
        <f t="shared" ref="D58:O64" si="14">$C58/12</f>
        <v>0</v>
      </c>
      <c r="E58" s="17">
        <f t="shared" si="14"/>
        <v>0</v>
      </c>
      <c r="F58" s="17">
        <f t="shared" si="14"/>
        <v>0</v>
      </c>
      <c r="G58" s="17">
        <f t="shared" si="14"/>
        <v>0</v>
      </c>
      <c r="H58" s="17">
        <f t="shared" si="14"/>
        <v>0</v>
      </c>
      <c r="I58" s="17">
        <f t="shared" si="14"/>
        <v>0</v>
      </c>
      <c r="J58" s="17">
        <f t="shared" si="14"/>
        <v>0</v>
      </c>
      <c r="K58" s="17">
        <f t="shared" si="14"/>
        <v>0</v>
      </c>
      <c r="L58" s="17">
        <f t="shared" si="14"/>
        <v>0</v>
      </c>
      <c r="M58" s="17">
        <f t="shared" si="14"/>
        <v>0</v>
      </c>
      <c r="N58" s="17">
        <f t="shared" si="14"/>
        <v>0</v>
      </c>
      <c r="O58" s="14">
        <f t="shared" si="14"/>
        <v>0</v>
      </c>
    </row>
    <row r="59" spans="1:15" x14ac:dyDescent="0.2">
      <c r="A59" s="11"/>
      <c r="B59" s="21" t="s">
        <v>69</v>
      </c>
      <c r="C59" s="13">
        <v>0</v>
      </c>
      <c r="D59" s="17">
        <f t="shared" si="14"/>
        <v>0</v>
      </c>
      <c r="E59" s="17">
        <f t="shared" si="14"/>
        <v>0</v>
      </c>
      <c r="F59" s="17">
        <f t="shared" si="14"/>
        <v>0</v>
      </c>
      <c r="G59" s="17">
        <f t="shared" si="14"/>
        <v>0</v>
      </c>
      <c r="H59" s="17">
        <f t="shared" si="14"/>
        <v>0</v>
      </c>
      <c r="I59" s="17">
        <f t="shared" si="14"/>
        <v>0</v>
      </c>
      <c r="J59" s="17">
        <f t="shared" si="14"/>
        <v>0</v>
      </c>
      <c r="K59" s="17">
        <f t="shared" si="14"/>
        <v>0</v>
      </c>
      <c r="L59" s="17">
        <f t="shared" si="14"/>
        <v>0</v>
      </c>
      <c r="M59" s="17">
        <f t="shared" si="14"/>
        <v>0</v>
      </c>
      <c r="N59" s="17">
        <f t="shared" si="14"/>
        <v>0</v>
      </c>
      <c r="O59" s="14">
        <f t="shared" si="14"/>
        <v>0</v>
      </c>
    </row>
    <row r="60" spans="1:15" x14ac:dyDescent="0.2">
      <c r="A60" s="11"/>
      <c r="B60" s="21" t="s">
        <v>70</v>
      </c>
      <c r="C60" s="13">
        <v>0</v>
      </c>
      <c r="D60" s="17">
        <f t="shared" si="14"/>
        <v>0</v>
      </c>
      <c r="E60" s="17">
        <f t="shared" si="14"/>
        <v>0</v>
      </c>
      <c r="F60" s="17">
        <f t="shared" si="14"/>
        <v>0</v>
      </c>
      <c r="G60" s="17">
        <f t="shared" si="14"/>
        <v>0</v>
      </c>
      <c r="H60" s="17">
        <f t="shared" si="14"/>
        <v>0</v>
      </c>
      <c r="I60" s="17">
        <f t="shared" si="14"/>
        <v>0</v>
      </c>
      <c r="J60" s="17">
        <f t="shared" si="14"/>
        <v>0</v>
      </c>
      <c r="K60" s="17">
        <f t="shared" si="14"/>
        <v>0</v>
      </c>
      <c r="L60" s="17">
        <f t="shared" si="14"/>
        <v>0</v>
      </c>
      <c r="M60" s="17">
        <f t="shared" si="14"/>
        <v>0</v>
      </c>
      <c r="N60" s="17">
        <f t="shared" si="14"/>
        <v>0</v>
      </c>
      <c r="O60" s="14">
        <f t="shared" si="14"/>
        <v>0</v>
      </c>
    </row>
    <row r="61" spans="1:15" x14ac:dyDescent="0.2">
      <c r="A61" s="11"/>
      <c r="B61" s="21" t="s">
        <v>71</v>
      </c>
      <c r="C61" s="13">
        <v>0</v>
      </c>
      <c r="D61" s="17">
        <f t="shared" si="14"/>
        <v>0</v>
      </c>
      <c r="E61" s="17">
        <f t="shared" si="14"/>
        <v>0</v>
      </c>
      <c r="F61" s="17">
        <f t="shared" si="14"/>
        <v>0</v>
      </c>
      <c r="G61" s="17">
        <f t="shared" si="14"/>
        <v>0</v>
      </c>
      <c r="H61" s="17">
        <f t="shared" si="14"/>
        <v>0</v>
      </c>
      <c r="I61" s="17">
        <f t="shared" si="14"/>
        <v>0</v>
      </c>
      <c r="J61" s="17">
        <f t="shared" si="14"/>
        <v>0</v>
      </c>
      <c r="K61" s="17">
        <f t="shared" si="14"/>
        <v>0</v>
      </c>
      <c r="L61" s="17">
        <f t="shared" si="14"/>
        <v>0</v>
      </c>
      <c r="M61" s="17">
        <f t="shared" si="14"/>
        <v>0</v>
      </c>
      <c r="N61" s="17">
        <f t="shared" si="14"/>
        <v>0</v>
      </c>
      <c r="O61" s="14">
        <f t="shared" si="14"/>
        <v>0</v>
      </c>
    </row>
    <row r="62" spans="1:15" x14ac:dyDescent="0.2">
      <c r="A62" s="24"/>
      <c r="B62" s="25" t="s">
        <v>72</v>
      </c>
      <c r="C62" s="26">
        <v>0</v>
      </c>
      <c r="D62" s="27">
        <f t="shared" si="14"/>
        <v>0</v>
      </c>
      <c r="E62" s="27">
        <f t="shared" si="14"/>
        <v>0</v>
      </c>
      <c r="F62" s="27">
        <f t="shared" si="14"/>
        <v>0</v>
      </c>
      <c r="G62" s="27">
        <f t="shared" si="14"/>
        <v>0</v>
      </c>
      <c r="H62" s="27">
        <f t="shared" si="14"/>
        <v>0</v>
      </c>
      <c r="I62" s="27">
        <f t="shared" si="14"/>
        <v>0</v>
      </c>
      <c r="J62" s="27">
        <f t="shared" si="14"/>
        <v>0</v>
      </c>
      <c r="K62" s="27">
        <f t="shared" si="14"/>
        <v>0</v>
      </c>
      <c r="L62" s="27">
        <f t="shared" si="14"/>
        <v>0</v>
      </c>
      <c r="M62" s="27">
        <f t="shared" si="14"/>
        <v>0</v>
      </c>
      <c r="N62" s="27">
        <f t="shared" si="14"/>
        <v>0</v>
      </c>
      <c r="O62" s="14">
        <f t="shared" si="14"/>
        <v>0</v>
      </c>
    </row>
    <row r="63" spans="1:15" x14ac:dyDescent="0.2">
      <c r="A63" s="28"/>
      <c r="B63" s="29" t="s">
        <v>73</v>
      </c>
      <c r="C63" s="30">
        <v>0</v>
      </c>
      <c r="D63" s="31">
        <f t="shared" si="14"/>
        <v>0</v>
      </c>
      <c r="E63" s="31">
        <f t="shared" si="14"/>
        <v>0</v>
      </c>
      <c r="F63" s="31">
        <f t="shared" si="14"/>
        <v>0</v>
      </c>
      <c r="G63" s="31">
        <f t="shared" si="14"/>
        <v>0</v>
      </c>
      <c r="H63" s="31">
        <f t="shared" si="14"/>
        <v>0</v>
      </c>
      <c r="I63" s="31">
        <f t="shared" si="14"/>
        <v>0</v>
      </c>
      <c r="J63" s="31">
        <f t="shared" si="14"/>
        <v>0</v>
      </c>
      <c r="K63" s="31">
        <f t="shared" si="14"/>
        <v>0</v>
      </c>
      <c r="L63" s="31">
        <f t="shared" si="14"/>
        <v>0</v>
      </c>
      <c r="M63" s="31">
        <f t="shared" si="14"/>
        <v>0</v>
      </c>
      <c r="N63" s="31">
        <f t="shared" si="14"/>
        <v>0</v>
      </c>
      <c r="O63" s="14">
        <f t="shared" si="14"/>
        <v>0</v>
      </c>
    </row>
    <row r="64" spans="1:15" ht="25.5" x14ac:dyDescent="0.2">
      <c r="A64" s="11"/>
      <c r="B64" s="12" t="s">
        <v>74</v>
      </c>
      <c r="C64" s="13">
        <v>0</v>
      </c>
      <c r="D64" s="17">
        <f t="shared" si="14"/>
        <v>0</v>
      </c>
      <c r="E64" s="17">
        <f t="shared" si="14"/>
        <v>0</v>
      </c>
      <c r="F64" s="17">
        <f t="shared" si="14"/>
        <v>0</v>
      </c>
      <c r="G64" s="17">
        <f t="shared" si="14"/>
        <v>0</v>
      </c>
      <c r="H64" s="17">
        <f t="shared" si="14"/>
        <v>0</v>
      </c>
      <c r="I64" s="17">
        <f t="shared" si="14"/>
        <v>0</v>
      </c>
      <c r="J64" s="17">
        <f t="shared" si="14"/>
        <v>0</v>
      </c>
      <c r="K64" s="17">
        <f t="shared" si="14"/>
        <v>0</v>
      </c>
      <c r="L64" s="17">
        <f t="shared" si="14"/>
        <v>0</v>
      </c>
      <c r="M64" s="17">
        <f t="shared" si="14"/>
        <v>0</v>
      </c>
      <c r="N64" s="17">
        <f t="shared" si="14"/>
        <v>0</v>
      </c>
      <c r="O64" s="14">
        <f t="shared" si="14"/>
        <v>0</v>
      </c>
    </row>
    <row r="65" spans="1:15" x14ac:dyDescent="0.2">
      <c r="A65" s="5" t="s">
        <v>75</v>
      </c>
      <c r="B65" s="21"/>
      <c r="C65" s="7">
        <f>SUM(C66:C68)</f>
        <v>0</v>
      </c>
      <c r="D65" s="7">
        <f>SUM(D66:D68)</f>
        <v>0</v>
      </c>
      <c r="E65" s="7">
        <f t="shared" ref="E65:O65" si="15">SUM(E66:E68)</f>
        <v>0</v>
      </c>
      <c r="F65" s="7">
        <f t="shared" si="15"/>
        <v>0</v>
      </c>
      <c r="G65" s="7">
        <f t="shared" si="15"/>
        <v>0</v>
      </c>
      <c r="H65" s="7">
        <f t="shared" si="15"/>
        <v>0</v>
      </c>
      <c r="I65" s="7">
        <f t="shared" si="15"/>
        <v>0</v>
      </c>
      <c r="J65" s="7">
        <f t="shared" si="15"/>
        <v>0</v>
      </c>
      <c r="K65" s="7">
        <f t="shared" si="15"/>
        <v>0</v>
      </c>
      <c r="L65" s="7">
        <f t="shared" si="15"/>
        <v>0</v>
      </c>
      <c r="M65" s="7">
        <f t="shared" si="15"/>
        <v>0</v>
      </c>
      <c r="N65" s="7">
        <f t="shared" si="15"/>
        <v>0</v>
      </c>
      <c r="O65" s="7">
        <f t="shared" si="15"/>
        <v>0</v>
      </c>
    </row>
    <row r="66" spans="1:15" s="34" customFormat="1" x14ac:dyDescent="0.2">
      <c r="A66" s="32"/>
      <c r="B66" s="33" t="s">
        <v>76</v>
      </c>
      <c r="C66" s="13">
        <v>0</v>
      </c>
      <c r="D66" s="17">
        <f t="shared" ref="D66:O68" si="16">$C66/12</f>
        <v>0</v>
      </c>
      <c r="E66" s="17">
        <f t="shared" si="16"/>
        <v>0</v>
      </c>
      <c r="F66" s="17">
        <f t="shared" si="16"/>
        <v>0</v>
      </c>
      <c r="G66" s="17">
        <f t="shared" si="16"/>
        <v>0</v>
      </c>
      <c r="H66" s="17">
        <f t="shared" si="16"/>
        <v>0</v>
      </c>
      <c r="I66" s="17">
        <f t="shared" si="16"/>
        <v>0</v>
      </c>
      <c r="J66" s="17">
        <f t="shared" si="16"/>
        <v>0</v>
      </c>
      <c r="K66" s="17">
        <f t="shared" si="16"/>
        <v>0</v>
      </c>
      <c r="L66" s="17">
        <f t="shared" si="16"/>
        <v>0</v>
      </c>
      <c r="M66" s="17">
        <f t="shared" si="16"/>
        <v>0</v>
      </c>
      <c r="N66" s="17">
        <f t="shared" si="16"/>
        <v>0</v>
      </c>
      <c r="O66" s="14">
        <f t="shared" si="16"/>
        <v>0</v>
      </c>
    </row>
    <row r="67" spans="1:15" s="34" customFormat="1" x14ac:dyDescent="0.2">
      <c r="A67" s="32"/>
      <c r="B67" s="33" t="s">
        <v>77</v>
      </c>
      <c r="C67" s="13">
        <v>0</v>
      </c>
      <c r="D67" s="17">
        <f t="shared" si="16"/>
        <v>0</v>
      </c>
      <c r="E67" s="17">
        <f t="shared" si="16"/>
        <v>0</v>
      </c>
      <c r="F67" s="17">
        <f t="shared" si="16"/>
        <v>0</v>
      </c>
      <c r="G67" s="17">
        <f t="shared" si="16"/>
        <v>0</v>
      </c>
      <c r="H67" s="17">
        <f t="shared" si="16"/>
        <v>0</v>
      </c>
      <c r="I67" s="17">
        <f t="shared" si="16"/>
        <v>0</v>
      </c>
      <c r="J67" s="17">
        <f t="shared" si="16"/>
        <v>0</v>
      </c>
      <c r="K67" s="17">
        <f t="shared" si="16"/>
        <v>0</v>
      </c>
      <c r="L67" s="17">
        <f t="shared" si="16"/>
        <v>0</v>
      </c>
      <c r="M67" s="17">
        <f t="shared" si="16"/>
        <v>0</v>
      </c>
      <c r="N67" s="17">
        <f t="shared" si="16"/>
        <v>0</v>
      </c>
      <c r="O67" s="14">
        <f t="shared" si="16"/>
        <v>0</v>
      </c>
    </row>
    <row r="68" spans="1:15" s="34" customFormat="1" x14ac:dyDescent="0.2">
      <c r="A68" s="32"/>
      <c r="B68" s="33" t="s">
        <v>78</v>
      </c>
      <c r="C68" s="13">
        <v>0</v>
      </c>
      <c r="D68" s="17">
        <f t="shared" si="16"/>
        <v>0</v>
      </c>
      <c r="E68" s="17">
        <f t="shared" si="16"/>
        <v>0</v>
      </c>
      <c r="F68" s="17">
        <f t="shared" si="16"/>
        <v>0</v>
      </c>
      <c r="G68" s="17">
        <f t="shared" si="16"/>
        <v>0</v>
      </c>
      <c r="H68" s="17">
        <f t="shared" si="16"/>
        <v>0</v>
      </c>
      <c r="I68" s="17">
        <f t="shared" si="16"/>
        <v>0</v>
      </c>
      <c r="J68" s="17">
        <f t="shared" si="16"/>
        <v>0</v>
      </c>
      <c r="K68" s="17">
        <f t="shared" si="16"/>
        <v>0</v>
      </c>
      <c r="L68" s="17">
        <f t="shared" si="16"/>
        <v>0</v>
      </c>
      <c r="M68" s="17">
        <f t="shared" si="16"/>
        <v>0</v>
      </c>
      <c r="N68" s="17">
        <f t="shared" si="16"/>
        <v>0</v>
      </c>
      <c r="O68" s="14">
        <f t="shared" si="16"/>
        <v>0</v>
      </c>
    </row>
    <row r="69" spans="1:15" x14ac:dyDescent="0.2">
      <c r="A69" s="5" t="s">
        <v>79</v>
      </c>
      <c r="B69" s="21"/>
      <c r="C69" s="7">
        <f>SUM(C70:C76)</f>
        <v>0</v>
      </c>
      <c r="D69" s="7">
        <f t="shared" ref="D69:O69" si="17">SUM(D70:D76)</f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</row>
    <row r="70" spans="1:15" s="34" customFormat="1" x14ac:dyDescent="0.2">
      <c r="A70" s="32"/>
      <c r="B70" s="33" t="s">
        <v>80</v>
      </c>
      <c r="C70" s="13">
        <v>0</v>
      </c>
      <c r="D70" s="17">
        <f t="shared" ref="D70:O76" si="18">$C70/12</f>
        <v>0</v>
      </c>
      <c r="E70" s="17">
        <f t="shared" si="18"/>
        <v>0</v>
      </c>
      <c r="F70" s="17">
        <f t="shared" si="18"/>
        <v>0</v>
      </c>
      <c r="G70" s="17">
        <f t="shared" si="18"/>
        <v>0</v>
      </c>
      <c r="H70" s="17">
        <f t="shared" si="18"/>
        <v>0</v>
      </c>
      <c r="I70" s="17">
        <f t="shared" si="18"/>
        <v>0</v>
      </c>
      <c r="J70" s="17">
        <f t="shared" si="18"/>
        <v>0</v>
      </c>
      <c r="K70" s="17">
        <f t="shared" si="18"/>
        <v>0</v>
      </c>
      <c r="L70" s="17">
        <f t="shared" si="18"/>
        <v>0</v>
      </c>
      <c r="M70" s="17">
        <f t="shared" si="18"/>
        <v>0</v>
      </c>
      <c r="N70" s="17">
        <f t="shared" si="18"/>
        <v>0</v>
      </c>
      <c r="O70" s="14">
        <f t="shared" si="18"/>
        <v>0</v>
      </c>
    </row>
    <row r="71" spans="1:15" s="34" customFormat="1" x14ac:dyDescent="0.2">
      <c r="A71" s="32"/>
      <c r="B71" s="33" t="s">
        <v>81</v>
      </c>
      <c r="C71" s="13">
        <v>0</v>
      </c>
      <c r="D71" s="17">
        <f t="shared" si="18"/>
        <v>0</v>
      </c>
      <c r="E71" s="17">
        <f t="shared" si="18"/>
        <v>0</v>
      </c>
      <c r="F71" s="17">
        <f t="shared" si="18"/>
        <v>0</v>
      </c>
      <c r="G71" s="17">
        <f t="shared" si="18"/>
        <v>0</v>
      </c>
      <c r="H71" s="17">
        <f t="shared" si="18"/>
        <v>0</v>
      </c>
      <c r="I71" s="17">
        <f t="shared" si="18"/>
        <v>0</v>
      </c>
      <c r="J71" s="17">
        <f t="shared" si="18"/>
        <v>0</v>
      </c>
      <c r="K71" s="17">
        <f t="shared" si="18"/>
        <v>0</v>
      </c>
      <c r="L71" s="17">
        <f t="shared" si="18"/>
        <v>0</v>
      </c>
      <c r="M71" s="17">
        <f t="shared" si="18"/>
        <v>0</v>
      </c>
      <c r="N71" s="17">
        <f t="shared" si="18"/>
        <v>0</v>
      </c>
      <c r="O71" s="14">
        <f t="shared" si="18"/>
        <v>0</v>
      </c>
    </row>
    <row r="72" spans="1:15" s="34" customFormat="1" x14ac:dyDescent="0.2">
      <c r="A72" s="32"/>
      <c r="B72" s="33" t="s">
        <v>82</v>
      </c>
      <c r="C72" s="13">
        <v>0</v>
      </c>
      <c r="D72" s="17">
        <f t="shared" si="18"/>
        <v>0</v>
      </c>
      <c r="E72" s="17">
        <f t="shared" si="18"/>
        <v>0</v>
      </c>
      <c r="F72" s="17">
        <f t="shared" si="18"/>
        <v>0</v>
      </c>
      <c r="G72" s="17">
        <f t="shared" si="18"/>
        <v>0</v>
      </c>
      <c r="H72" s="17">
        <f t="shared" si="18"/>
        <v>0</v>
      </c>
      <c r="I72" s="17">
        <f t="shared" si="18"/>
        <v>0</v>
      </c>
      <c r="J72" s="17">
        <f t="shared" si="18"/>
        <v>0</v>
      </c>
      <c r="K72" s="17">
        <f t="shared" si="18"/>
        <v>0</v>
      </c>
      <c r="L72" s="17">
        <f t="shared" si="18"/>
        <v>0</v>
      </c>
      <c r="M72" s="17">
        <f t="shared" si="18"/>
        <v>0</v>
      </c>
      <c r="N72" s="17">
        <f t="shared" si="18"/>
        <v>0</v>
      </c>
      <c r="O72" s="14">
        <f t="shared" si="18"/>
        <v>0</v>
      </c>
    </row>
    <row r="73" spans="1:15" s="34" customFormat="1" x14ac:dyDescent="0.2">
      <c r="A73" s="32"/>
      <c r="B73" s="33" t="s">
        <v>83</v>
      </c>
      <c r="C73" s="13">
        <v>0</v>
      </c>
      <c r="D73" s="17">
        <f t="shared" si="18"/>
        <v>0</v>
      </c>
      <c r="E73" s="17">
        <f t="shared" si="18"/>
        <v>0</v>
      </c>
      <c r="F73" s="17">
        <f t="shared" si="18"/>
        <v>0</v>
      </c>
      <c r="G73" s="17">
        <f t="shared" si="18"/>
        <v>0</v>
      </c>
      <c r="H73" s="17">
        <f t="shared" si="18"/>
        <v>0</v>
      </c>
      <c r="I73" s="17">
        <f t="shared" si="18"/>
        <v>0</v>
      </c>
      <c r="J73" s="17">
        <f t="shared" si="18"/>
        <v>0</v>
      </c>
      <c r="K73" s="17">
        <f t="shared" si="18"/>
        <v>0</v>
      </c>
      <c r="L73" s="17">
        <f t="shared" si="18"/>
        <v>0</v>
      </c>
      <c r="M73" s="17">
        <f t="shared" si="18"/>
        <v>0</v>
      </c>
      <c r="N73" s="17">
        <f t="shared" si="18"/>
        <v>0</v>
      </c>
      <c r="O73" s="14">
        <f t="shared" si="18"/>
        <v>0</v>
      </c>
    </row>
    <row r="74" spans="1:15" s="34" customFormat="1" x14ac:dyDescent="0.2">
      <c r="A74" s="32"/>
      <c r="B74" s="33" t="s">
        <v>84</v>
      </c>
      <c r="C74" s="13">
        <v>0</v>
      </c>
      <c r="D74" s="17">
        <f t="shared" si="18"/>
        <v>0</v>
      </c>
      <c r="E74" s="17">
        <f t="shared" si="18"/>
        <v>0</v>
      </c>
      <c r="F74" s="17">
        <f t="shared" si="18"/>
        <v>0</v>
      </c>
      <c r="G74" s="17">
        <f t="shared" si="18"/>
        <v>0</v>
      </c>
      <c r="H74" s="17">
        <f t="shared" si="18"/>
        <v>0</v>
      </c>
      <c r="I74" s="17">
        <f t="shared" si="18"/>
        <v>0</v>
      </c>
      <c r="J74" s="17">
        <f t="shared" si="18"/>
        <v>0</v>
      </c>
      <c r="K74" s="17">
        <f t="shared" si="18"/>
        <v>0</v>
      </c>
      <c r="L74" s="17">
        <f t="shared" si="18"/>
        <v>0</v>
      </c>
      <c r="M74" s="17">
        <f t="shared" si="18"/>
        <v>0</v>
      </c>
      <c r="N74" s="17">
        <f t="shared" si="18"/>
        <v>0</v>
      </c>
      <c r="O74" s="14">
        <f t="shared" si="18"/>
        <v>0</v>
      </c>
    </row>
    <row r="75" spans="1:15" s="34" customFormat="1" x14ac:dyDescent="0.2">
      <c r="A75" s="32"/>
      <c r="B75" s="33" t="s">
        <v>85</v>
      </c>
      <c r="C75" s="13">
        <v>0</v>
      </c>
      <c r="D75" s="17">
        <f t="shared" si="18"/>
        <v>0</v>
      </c>
      <c r="E75" s="17">
        <f t="shared" si="18"/>
        <v>0</v>
      </c>
      <c r="F75" s="17">
        <f t="shared" si="18"/>
        <v>0</v>
      </c>
      <c r="G75" s="17">
        <f t="shared" si="18"/>
        <v>0</v>
      </c>
      <c r="H75" s="17">
        <f t="shared" si="18"/>
        <v>0</v>
      </c>
      <c r="I75" s="17">
        <f t="shared" si="18"/>
        <v>0</v>
      </c>
      <c r="J75" s="17">
        <f t="shared" si="18"/>
        <v>0</v>
      </c>
      <c r="K75" s="17">
        <f t="shared" si="18"/>
        <v>0</v>
      </c>
      <c r="L75" s="17">
        <f t="shared" si="18"/>
        <v>0</v>
      </c>
      <c r="M75" s="17">
        <f t="shared" si="18"/>
        <v>0</v>
      </c>
      <c r="N75" s="17">
        <f t="shared" si="18"/>
        <v>0</v>
      </c>
      <c r="O75" s="14">
        <f t="shared" si="18"/>
        <v>0</v>
      </c>
    </row>
    <row r="76" spans="1:15" s="34" customFormat="1" x14ac:dyDescent="0.2">
      <c r="A76" s="32"/>
      <c r="B76" s="33" t="s">
        <v>86</v>
      </c>
      <c r="C76" s="13">
        <v>0</v>
      </c>
      <c r="D76" s="17">
        <f t="shared" si="18"/>
        <v>0</v>
      </c>
      <c r="E76" s="17">
        <f t="shared" si="18"/>
        <v>0</v>
      </c>
      <c r="F76" s="17">
        <f t="shared" si="18"/>
        <v>0</v>
      </c>
      <c r="G76" s="17">
        <f t="shared" si="18"/>
        <v>0</v>
      </c>
      <c r="H76" s="17">
        <f t="shared" si="18"/>
        <v>0</v>
      </c>
      <c r="I76" s="17">
        <f t="shared" si="18"/>
        <v>0</v>
      </c>
      <c r="J76" s="17">
        <f t="shared" si="18"/>
        <v>0</v>
      </c>
      <c r="K76" s="17">
        <f t="shared" si="18"/>
        <v>0</v>
      </c>
      <c r="L76" s="17">
        <f t="shared" si="18"/>
        <v>0</v>
      </c>
      <c r="M76" s="17">
        <f t="shared" si="18"/>
        <v>0</v>
      </c>
      <c r="N76" s="17">
        <f t="shared" si="18"/>
        <v>0</v>
      </c>
      <c r="O76" s="14">
        <f t="shared" si="18"/>
        <v>0</v>
      </c>
    </row>
  </sheetData>
  <mergeCells count="3">
    <mergeCell ref="A1:O1"/>
    <mergeCell ref="A2:O2"/>
    <mergeCell ref="A3:B3"/>
  </mergeCells>
  <printOptions horizontalCentered="1"/>
  <pageMargins left="0.19685039370078741" right="0.19685039370078741" top="0.74803149606299213" bottom="0.55118110236220474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22</vt:lpstr>
      <vt:lpstr>Hoja1</vt:lpstr>
      <vt:lpstr>'22'!Títulos_a_imprimir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2025-05-16T14:43:23Z</dcterms:created>
  <dcterms:modified xsi:type="dcterms:W3CDTF">2025-05-16T14:48:36Z</dcterms:modified>
</cp:coreProperties>
</file>