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20490" windowHeight="7755"/>
  </bookViews>
  <sheets>
    <sheet name="IC-1" sheetId="1" r:id="rId1"/>
  </sheets>
  <definedNames>
    <definedName name="_xlnm.Print_Area" localSheetId="0">'IC-1'!$A$1:$I$74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18" i="1"/>
  <c r="I48" i="1"/>
  <c r="H48" i="1"/>
  <c r="I36" i="1"/>
  <c r="H36" i="1"/>
  <c r="I29" i="1"/>
  <c r="H29" i="1"/>
  <c r="H19" i="1"/>
  <c r="H31" i="1" s="1"/>
  <c r="I19" i="1"/>
  <c r="I31" i="1" s="1"/>
  <c r="E32" i="1"/>
  <c r="H41" i="1" l="1"/>
  <c r="H52" i="1" s="1"/>
  <c r="H54" i="1" s="1"/>
  <c r="I41" i="1"/>
  <c r="I52" i="1" s="1"/>
  <c r="I54" i="1" s="1"/>
  <c r="D35" i="1"/>
  <c r="E35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<sst xmlns="http://schemas.openxmlformats.org/spreadsheetml/2006/main" count="65" uniqueCount="64">
  <si>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</si>
  <si>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</si>
  <si>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</si>
  <si>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</si>
  <si>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</si>
  <si>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</si>
  <si>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</si>
  <si>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</si>
  <si>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</si>
  <si>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</si>
  <si>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</si>
  <si>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</si>
  <si>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</si>
  <si>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</si>
  <si>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</si>
  <si>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</si>
  <si>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</si>
  <si>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</si>
  <si>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</si>
  <si>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</si>
  <si>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</si>
  <si>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</si>
  <si>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</si>
  <si>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</si>
  <si>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</si>
  <si>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</si>
  <si>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</si>
  <si>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</si>
  <si>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</si>
  <si>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</si>
  <si>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</si>
  <si>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</si>
  <si>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</si>
  <si>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</si>
  <si>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</si>
  <si>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</si>
  <si>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</si>
  <si>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</si>
  <si>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</si>
  <si>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</si>
  <si>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</si>
  <si>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</si>
  <si>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</si>
  <si>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</si>
  <si>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</si>
  <si>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</si>
  <si>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</si>
  <si>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</si>
  <si>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</si>
  <si>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</si>
  <si>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</si>
  <si>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</si>
  <si>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</si>
  <si>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</si>
  <si>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</si>
  <si>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</si>
  <si>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</si>
  <si>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</si>
  <si>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</si>
  <si>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</si>
  <si>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(Cifras en Pesos)</t>
  </si>
  <si>
    <t>Concepto</t>
  </si>
  <si>
    <t>Municipio de Alcozauca de Guerrero, Guerrero.</t>
  </si>
  <si>
    <t>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</si>
</sst>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164" fontId="8" fillId="0" borderId="0"/>
    <xf numFmtId="43" fontId="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9" fillId="0" borderId="0" xfId="0" applyFont="1" applyFill="1"/>
    <xf numFmtId="3" fontId="4" fillId="0" borderId="0" xfId="1" applyNumberFormat="1" applyFont="1" applyFill="1" applyBorder="1" applyAlignment="1" applyProtection="1">
      <alignment vertical="top"/>
    </xf>
    <xf numFmtId="0" fontId="5" fillId="0" borderId="5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vertical="top"/>
    </xf>
    <xf numFmtId="0" fontId="6" fillId="0" borderId="5" xfId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left" vertical="top"/>
    </xf>
    <xf numFmtId="0" fontId="5" fillId="0" borderId="7" xfId="1" applyFont="1" applyFill="1" applyBorder="1" applyAlignment="1" applyProtection="1">
      <alignment vertical="top"/>
    </xf>
    <xf numFmtId="0" fontId="5" fillId="0" borderId="1" xfId="1" applyFont="1" applyFill="1" applyBorder="1" applyAlignment="1" applyProtection="1">
      <alignment vertical="top"/>
    </xf>
    <xf numFmtId="0" fontId="12" fillId="0" borderId="0" xfId="4" applyFont="1" applyFill="1" applyAlignment="1" applyProtection="1">
      <alignment vertical="top" wrapText="1"/>
      <protection locked="0"/>
    </xf>
    <xf numFmtId="0" fontId="12" fillId="0" borderId="0" xfId="4" applyFont="1" applyFill="1" applyBorder="1" applyAlignment="1" applyProtection="1">
      <alignment vertical="top" wrapText="1"/>
      <protection locked="0"/>
    </xf>
    <xf numFmtId="0" fontId="12" fillId="0" borderId="0" xfId="4" applyFont="1" applyFill="1" applyBorder="1" applyProtection="1">
      <protection locked="0"/>
    </xf>
    <xf numFmtId="0" fontId="9" fillId="0" borderId="0" xfId="4" applyFont="1" applyBorder="1" applyProtection="1">
      <protection locked="0"/>
    </xf>
    <xf numFmtId="0" fontId="12" fillId="0" borderId="0" xfId="4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9" fillId="0" borderId="0" xfId="0" applyFont="1"/>
    <xf numFmtId="0" fontId="9" fillId="0" borderId="0" xfId="0" applyFont="1" applyBorder="1"/>
    <xf numFmtId="0" fontId="4" fillId="0" borderId="5" xfId="1" applyFont="1" applyFill="1" applyBorder="1" applyAlignment="1" applyProtection="1">
      <alignment vertical="top" wrapText="1"/>
    </xf>
    <xf numFmtId="0" fontId="3" fillId="0" borderId="11" xfId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vertical="top"/>
      <protection locked="0"/>
    </xf>
    <xf numFmtId="4" fontId="4" fillId="0" borderId="0" xfId="2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top"/>
    </xf>
    <xf numFmtId="4" fontId="3" fillId="0" borderId="0" xfId="2" applyNumberFormat="1" applyFont="1" applyFill="1" applyBorder="1" applyAlignment="1" applyProtection="1">
      <alignment vertical="top"/>
    </xf>
    <xf numFmtId="4" fontId="4" fillId="0" borderId="0" xfId="1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top"/>
      <protection locked="0"/>
    </xf>
    <xf numFmtId="4" fontId="7" fillId="0" borderId="0" xfId="1" applyNumberFormat="1" applyFont="1" applyFill="1" applyBorder="1" applyAlignment="1" applyProtection="1">
      <alignment vertical="center" wrapText="1"/>
    </xf>
    <xf numFmtId="4" fontId="9" fillId="0" borderId="0" xfId="0" applyNumberFormat="1" applyFont="1"/>
    <xf numFmtId="4" fontId="9" fillId="0" borderId="4" xfId="0" applyNumberFormat="1" applyFont="1" applyBorder="1"/>
    <xf numFmtId="4" fontId="4" fillId="0" borderId="6" xfId="1" applyNumberFormat="1" applyFont="1" applyFill="1" applyBorder="1" applyAlignment="1" applyProtection="1">
      <alignment vertical="top"/>
    </xf>
    <xf numFmtId="4" fontId="4" fillId="0" borderId="6" xfId="1" applyNumberFormat="1" applyFont="1" applyFill="1" applyBorder="1" applyAlignment="1" applyProtection="1">
      <alignment vertical="top"/>
      <protection locked="0"/>
    </xf>
    <xf numFmtId="4" fontId="3" fillId="0" borderId="6" xfId="2" applyNumberFormat="1" applyFont="1" applyFill="1" applyBorder="1" applyAlignment="1" applyProtection="1">
      <alignment vertical="top"/>
    </xf>
    <xf numFmtId="4" fontId="3" fillId="0" borderId="6" xfId="1" applyNumberFormat="1" applyFont="1" applyFill="1" applyBorder="1" applyAlignment="1" applyProtection="1">
      <alignment vertical="top"/>
    </xf>
    <xf numFmtId="4" fontId="4" fillId="0" borderId="6" xfId="2" applyNumberFormat="1" applyFont="1" applyFill="1" applyBorder="1" applyAlignment="1" applyProtection="1">
      <alignment vertical="top"/>
    </xf>
    <xf numFmtId="4" fontId="5" fillId="0" borderId="1" xfId="1" applyNumberFormat="1" applyFont="1" applyFill="1" applyBorder="1" applyAlignment="1" applyProtection="1">
      <alignment vertical="top"/>
    </xf>
    <xf numFmtId="4" fontId="5" fillId="0" borderId="8" xfId="1" applyNumberFormat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top" wrapText="1"/>
    </xf>
    <xf numFmtId="0" fontId="4" fillId="0" borderId="3" xfId="3" applyFont="1" applyFill="1" applyBorder="1" applyAlignment="1">
      <alignment horizontal="left" vertical="center" wrapText="1"/>
    </xf>
    <xf numFmtId="0" fontId="3" fillId="0" borderId="5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left" vertical="top" wrapText="1"/>
    </xf>
    <xf numFmtId="0" fontId="4" fillId="0" borderId="5" xfId="1" applyFont="1" applyFill="1" applyBorder="1" applyAlignment="1" applyProtection="1">
      <alignment horizontal="left" vertical="top" wrapText="1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center"/>
    </xf>
    <xf numFmtId="0" fontId="11" fillId="0" borderId="3" xfId="1" applyFont="1" applyFill="1" applyBorder="1" applyAlignment="1" applyProtection="1">
      <alignment horizontal="center"/>
    </xf>
    <xf numFmtId="0" fontId="11" fillId="0" borderId="4" xfId="1" applyFont="1" applyFill="1" applyBorder="1" applyAlignment="1" applyProtection="1">
      <alignment horizontal="center"/>
    </xf>
    <xf numFmtId="0" fontId="10" fillId="0" borderId="5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/>
    </xf>
  </cellXfs>
  <cellStyles count="8">
    <cellStyle name="=C:\WINNT\SYSTEM32\COMMAND.COM" xfId="5"/>
    <cellStyle name="Millares 2" xfId="6"/>
    <cellStyle name="Millares 5" xfId="2"/>
    <cellStyle name="Normal" xfId="0" builtinId="0"/>
    <cellStyle name="Normal 11" xfId="1"/>
    <cellStyle name="Normal 15" xfId="3"/>
    <cellStyle name="Normal 2" xfId="7"/>
    <cellStyle name="Normal 21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62</xdr:row>
      <xdr:rowOff>133350</xdr:rowOff>
    </xdr:from>
    <xdr:to>
      <xdr:col>8</xdr:col>
      <xdr:colOff>314325</xdr:colOff>
      <xdr:row>70</xdr:row>
      <xdr:rowOff>73865</xdr:rowOff>
    </xdr:to>
    <xdr:grpSp>
      <xdr:nvGrpSpPr>
        <xdr:cNvPr id="12" name="Grupo 11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200025" y="11553825"/>
          <a:ext cx="10144125" cy="1407365"/>
          <a:chOff x="-143427" y="99898529"/>
          <a:chExt cx="8476205" cy="1360212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5403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3415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E72" sqref="E72"/>
    </sheetView>
  </sheetViews>
  <sheetFormatPr baseColWidth="10" defaultRowHeight="14.25" x14ac:dyDescent="0.2"/>
  <cols>
    <col min="1" max="1" width="22.7109375" style="26" customWidth="1"/>
    <col min="2" max="2" width="14.42578125" style="26" customWidth="1"/>
    <col min="3" max="3" width="14.28515625" style="26" customWidth="1"/>
    <col min="4" max="5" width="12.28515625" style="26" bestFit="1" customWidth="1"/>
    <col min="6" max="6" width="24.5703125" style="26" customWidth="1"/>
    <col min="7" max="7" width="37.5703125" style="26" customWidth="1"/>
    <col min="8" max="9" width="12.28515625" style="26" bestFit="1" customWidth="1"/>
    <col min="10" max="16384" width="11.42578125" style="26"/>
  </cols>
  <sheetData>
    <row r="1" spans="1:9" ht="21" customHeight="1" x14ac:dyDescent="0.2">
      <c r="A1" s="1"/>
      <c r="B1" s="1"/>
      <c r="C1" s="1"/>
      <c r="D1" s="1"/>
      <c r="E1" s="1"/>
      <c r="F1" s="1"/>
      <c r="G1" s="1"/>
      <c r="H1" s="56"/>
      <c r="I1" s="56"/>
    </row>
    <row r="2" spans="1:9" ht="20.25" customHeight="1" x14ac:dyDescent="0.25">
      <c r="A2" s="57" t="s">
        <v>62</v>
      </c>
      <c r="B2" s="58"/>
      <c r="C2" s="58"/>
      <c r="D2" s="58"/>
      <c r="E2" s="58"/>
      <c r="F2" s="58"/>
      <c r="G2" s="58"/>
      <c r="H2" s="58"/>
      <c r="I2" s="59"/>
    </row>
    <row r="3" spans="1:9" ht="15.75" x14ac:dyDescent="0.25">
      <c r="A3" s="60" t="s">
        <v>0</v>
      </c>
      <c r="B3" s="61"/>
      <c r="C3" s="61"/>
      <c r="D3" s="61"/>
      <c r="E3" s="61"/>
      <c r="F3" s="61"/>
      <c r="G3" s="61"/>
      <c r="H3" s="61"/>
      <c r="I3" s="62"/>
    </row>
    <row r="4" spans="1:9" ht="15.75" x14ac:dyDescent="0.25">
      <c r="A4" s="60" t="s">
        <v>63</v>
      </c>
      <c r="B4" s="61"/>
      <c r="C4" s="61"/>
      <c r="D4" s="61"/>
      <c r="E4" s="61"/>
      <c r="F4" s="61"/>
      <c r="G4" s="61"/>
      <c r="H4" s="61"/>
      <c r="I4" s="62"/>
    </row>
    <row r="5" spans="1:9" x14ac:dyDescent="0.2">
      <c r="A5" s="49" t="s">
        <v>60</v>
      </c>
      <c r="B5" s="50"/>
      <c r="C5" s="50"/>
      <c r="D5" s="50"/>
      <c r="E5" s="50"/>
      <c r="F5" s="50"/>
      <c r="G5" s="50"/>
      <c r="H5" s="50"/>
      <c r="I5" s="51"/>
    </row>
    <row r="6" spans="1:9" ht="6" customHeight="1" x14ac:dyDescent="0.2">
      <c r="A6" s="24"/>
      <c r="B6" s="22"/>
      <c r="C6" s="22"/>
      <c r="D6" s="23"/>
      <c r="E6" s="23"/>
      <c r="F6" s="22"/>
      <c r="G6" s="22"/>
      <c r="H6" s="22"/>
      <c r="I6" s="25"/>
    </row>
    <row r="7" spans="1:9" x14ac:dyDescent="0.2">
      <c r="A7" s="54" t="s">
        <v>61</v>
      </c>
      <c r="B7" s="55"/>
      <c r="C7" s="55"/>
      <c r="D7" s="29">
        <v>2025</v>
      </c>
      <c r="E7" s="29">
        <v>2024</v>
      </c>
      <c r="F7" s="55" t="s">
        <v>61</v>
      </c>
      <c r="G7" s="55"/>
      <c r="H7" s="29">
        <v>2025</v>
      </c>
      <c r="I7" s="29">
        <v>2024</v>
      </c>
    </row>
    <row r="8" spans="1:9" x14ac:dyDescent="0.2">
      <c r="A8" s="52" t="s">
        <v>1</v>
      </c>
      <c r="B8" s="47"/>
      <c r="C8" s="47"/>
      <c r="F8" s="47" t="s">
        <v>2</v>
      </c>
      <c r="G8" s="47"/>
      <c r="H8" s="37"/>
      <c r="I8" s="38"/>
    </row>
    <row r="9" spans="1:9" x14ac:dyDescent="0.2">
      <c r="A9" s="52" t="s">
        <v>3</v>
      </c>
      <c r="B9" s="47"/>
      <c r="C9" s="47"/>
      <c r="D9" s="2"/>
      <c r="E9" s="2"/>
      <c r="F9" s="47" t="s">
        <v>4</v>
      </c>
      <c r="G9" s="47"/>
      <c r="H9" s="34"/>
      <c r="I9" s="39"/>
    </row>
    <row r="10" spans="1:9" x14ac:dyDescent="0.2">
      <c r="A10" s="53" t="s">
        <v>5</v>
      </c>
      <c r="B10" s="46"/>
      <c r="C10" s="46"/>
      <c r="D10" s="30">
        <v>34676309.419999979</v>
      </c>
      <c r="E10" s="30">
        <v>2478497.75</v>
      </c>
      <c r="F10" s="46" t="s">
        <v>6</v>
      </c>
      <c r="G10" s="46"/>
      <c r="H10" s="30">
        <v>491422.31</v>
      </c>
      <c r="I10" s="40">
        <v>4556058.22</v>
      </c>
    </row>
    <row r="11" spans="1:9" x14ac:dyDescent="0.2">
      <c r="A11" s="53" t="s">
        <v>7</v>
      </c>
      <c r="B11" s="46"/>
      <c r="C11" s="46"/>
      <c r="D11" s="30">
        <v>0</v>
      </c>
      <c r="E11" s="30">
        <v>528026.69999999995</v>
      </c>
      <c r="F11" s="46" t="s">
        <v>8</v>
      </c>
      <c r="G11" s="46"/>
      <c r="H11" s="30">
        <v>0</v>
      </c>
      <c r="I11" s="40">
        <v>0</v>
      </c>
    </row>
    <row r="12" spans="1:9" x14ac:dyDescent="0.2">
      <c r="A12" s="53" t="s">
        <v>9</v>
      </c>
      <c r="B12" s="46"/>
      <c r="C12" s="46"/>
      <c r="D12" s="30">
        <v>0</v>
      </c>
      <c r="E12" s="30">
        <v>0</v>
      </c>
      <c r="F12" s="46" t="s">
        <v>10</v>
      </c>
      <c r="G12" s="46"/>
      <c r="H12" s="30">
        <v>0</v>
      </c>
      <c r="I12" s="40">
        <v>0</v>
      </c>
    </row>
    <row r="13" spans="1:9" x14ac:dyDescent="0.2">
      <c r="A13" s="53" t="s">
        <v>11</v>
      </c>
      <c r="B13" s="46"/>
      <c r="C13" s="46"/>
      <c r="D13" s="30">
        <v>0</v>
      </c>
      <c r="E13" s="30">
        <v>0</v>
      </c>
      <c r="F13" s="46" t="s">
        <v>12</v>
      </c>
      <c r="G13" s="46"/>
      <c r="H13" s="30">
        <v>0</v>
      </c>
      <c r="I13" s="40">
        <v>0</v>
      </c>
    </row>
    <row r="14" spans="1:9" x14ac:dyDescent="0.2">
      <c r="A14" s="53" t="s">
        <v>13</v>
      </c>
      <c r="B14" s="46"/>
      <c r="C14" s="46"/>
      <c r="D14" s="30">
        <v>0</v>
      </c>
      <c r="E14" s="30">
        <v>0</v>
      </c>
      <c r="F14" s="46" t="s">
        <v>14</v>
      </c>
      <c r="G14" s="46"/>
      <c r="H14" s="30">
        <v>0</v>
      </c>
      <c r="I14" s="40">
        <v>0</v>
      </c>
    </row>
    <row r="15" spans="1:9" x14ac:dyDescent="0.2">
      <c r="A15" s="53" t="s">
        <v>15</v>
      </c>
      <c r="B15" s="46"/>
      <c r="C15" s="46"/>
      <c r="D15" s="30">
        <v>0</v>
      </c>
      <c r="E15" s="30">
        <v>0</v>
      </c>
      <c r="F15" s="46" t="s">
        <v>16</v>
      </c>
      <c r="G15" s="46"/>
      <c r="H15" s="30">
        <v>0</v>
      </c>
      <c r="I15" s="40">
        <v>0</v>
      </c>
    </row>
    <row r="16" spans="1:9" x14ac:dyDescent="0.2">
      <c r="A16" s="53" t="s">
        <v>17</v>
      </c>
      <c r="B16" s="46"/>
      <c r="C16" s="46"/>
      <c r="D16" s="30">
        <v>0</v>
      </c>
      <c r="E16" s="30">
        <v>0</v>
      </c>
      <c r="F16" s="46" t="s">
        <v>18</v>
      </c>
      <c r="G16" s="46"/>
      <c r="H16" s="30">
        <v>0</v>
      </c>
      <c r="I16" s="40">
        <v>0</v>
      </c>
    </row>
    <row r="17" spans="1:9" x14ac:dyDescent="0.2">
      <c r="A17" s="3"/>
      <c r="B17" s="4"/>
      <c r="C17" s="5"/>
      <c r="D17" s="31"/>
      <c r="E17" s="31"/>
      <c r="F17" s="46" t="s">
        <v>19</v>
      </c>
      <c r="G17" s="46"/>
      <c r="H17" s="30">
        <v>0</v>
      </c>
      <c r="I17" s="40">
        <v>0</v>
      </c>
    </row>
    <row r="18" spans="1:9" ht="18.75" customHeight="1" x14ac:dyDescent="0.2">
      <c r="A18" s="52" t="s">
        <v>20</v>
      </c>
      <c r="B18" s="47"/>
      <c r="C18" s="47"/>
      <c r="D18" s="32">
        <f>SUM(D10:D17)</f>
        <v>34676309.419999979</v>
      </c>
      <c r="E18" s="32">
        <v>3006524.45</v>
      </c>
      <c r="F18" s="6"/>
      <c r="G18" s="7"/>
      <c r="H18" s="33"/>
      <c r="I18" s="41"/>
    </row>
    <row r="19" spans="1:9" x14ac:dyDescent="0.2">
      <c r="A19" s="8"/>
      <c r="B19" s="6"/>
      <c r="C19" s="9"/>
      <c r="D19" s="33"/>
      <c r="E19" s="33"/>
      <c r="F19" s="47" t="s">
        <v>21</v>
      </c>
      <c r="G19" s="47"/>
      <c r="H19" s="32">
        <f>SUM(H10:H18)</f>
        <v>491422.31</v>
      </c>
      <c r="I19" s="42">
        <f>SUM(I10:I18)</f>
        <v>4556058.22</v>
      </c>
    </row>
    <row r="20" spans="1:9" x14ac:dyDescent="0.2">
      <c r="A20" s="52" t="s">
        <v>22</v>
      </c>
      <c r="B20" s="47"/>
      <c r="C20" s="47"/>
      <c r="D20" s="31"/>
      <c r="E20" s="31"/>
      <c r="F20" s="10"/>
      <c r="G20" s="5"/>
      <c r="H20" s="31"/>
      <c r="I20" s="43"/>
    </row>
    <row r="21" spans="1:9" x14ac:dyDescent="0.2">
      <c r="A21" s="53" t="s">
        <v>23</v>
      </c>
      <c r="B21" s="46"/>
      <c r="C21" s="46"/>
      <c r="D21" s="34">
        <v>0</v>
      </c>
      <c r="E21" s="34">
        <v>0</v>
      </c>
      <c r="F21" s="47" t="s">
        <v>24</v>
      </c>
      <c r="G21" s="47"/>
      <c r="H21" s="34"/>
      <c r="I21" s="39"/>
    </row>
    <row r="22" spans="1:9" x14ac:dyDescent="0.2">
      <c r="A22" s="53" t="s">
        <v>25</v>
      </c>
      <c r="B22" s="46"/>
      <c r="C22" s="46"/>
      <c r="D22" s="30">
        <v>0</v>
      </c>
      <c r="E22" s="30">
        <v>0</v>
      </c>
      <c r="F22" s="46" t="s">
        <v>26</v>
      </c>
      <c r="G22" s="46"/>
      <c r="H22" s="30">
        <v>0</v>
      </c>
      <c r="I22" s="40">
        <v>0</v>
      </c>
    </row>
    <row r="23" spans="1:9" x14ac:dyDescent="0.2">
      <c r="A23" s="53" t="s">
        <v>27</v>
      </c>
      <c r="B23" s="46"/>
      <c r="C23" s="46"/>
      <c r="D23" s="30">
        <v>0</v>
      </c>
      <c r="E23" s="30">
        <v>8382662.2400000002</v>
      </c>
      <c r="F23" s="46" t="s">
        <v>28</v>
      </c>
      <c r="G23" s="46"/>
      <c r="H23" s="30">
        <v>0</v>
      </c>
      <c r="I23" s="40">
        <v>0</v>
      </c>
    </row>
    <row r="24" spans="1:9" x14ac:dyDescent="0.2">
      <c r="A24" s="53" t="s">
        <v>29</v>
      </c>
      <c r="B24" s="46"/>
      <c r="C24" s="46"/>
      <c r="D24" s="30">
        <v>1235025</v>
      </c>
      <c r="E24" s="30">
        <v>8751672.9499999993</v>
      </c>
      <c r="F24" s="46" t="s">
        <v>30</v>
      </c>
      <c r="G24" s="46"/>
      <c r="H24" s="30">
        <v>0</v>
      </c>
      <c r="I24" s="40">
        <v>0</v>
      </c>
    </row>
    <row r="25" spans="1:9" x14ac:dyDescent="0.2">
      <c r="A25" s="53" t="s">
        <v>31</v>
      </c>
      <c r="B25" s="46"/>
      <c r="C25" s="46"/>
      <c r="D25" s="30">
        <v>0</v>
      </c>
      <c r="E25" s="30">
        <v>57185.760000000002</v>
      </c>
      <c r="F25" s="46" t="s">
        <v>32</v>
      </c>
      <c r="G25" s="46"/>
      <c r="H25" s="30">
        <v>0</v>
      </c>
      <c r="I25" s="40">
        <v>0</v>
      </c>
    </row>
    <row r="26" spans="1:9" x14ac:dyDescent="0.2">
      <c r="A26" s="53" t="s">
        <v>33</v>
      </c>
      <c r="B26" s="46"/>
      <c r="C26" s="46"/>
      <c r="D26" s="30">
        <v>0</v>
      </c>
      <c r="E26" s="30">
        <v>0</v>
      </c>
      <c r="F26" s="46" t="s">
        <v>34</v>
      </c>
      <c r="G26" s="46"/>
      <c r="H26" s="30">
        <v>0</v>
      </c>
      <c r="I26" s="40">
        <v>0</v>
      </c>
    </row>
    <row r="27" spans="1:9" x14ac:dyDescent="0.2">
      <c r="A27" s="53" t="s">
        <v>35</v>
      </c>
      <c r="B27" s="46"/>
      <c r="C27" s="46"/>
      <c r="D27" s="30">
        <v>0</v>
      </c>
      <c r="E27" s="30">
        <v>0</v>
      </c>
      <c r="F27" s="46" t="s">
        <v>36</v>
      </c>
      <c r="G27" s="46"/>
      <c r="H27" s="30">
        <v>0</v>
      </c>
      <c r="I27" s="40">
        <v>0</v>
      </c>
    </row>
    <row r="28" spans="1:9" x14ac:dyDescent="0.2">
      <c r="A28" s="53" t="s">
        <v>37</v>
      </c>
      <c r="B28" s="46"/>
      <c r="C28" s="46"/>
      <c r="D28" s="30">
        <v>0</v>
      </c>
      <c r="E28" s="30">
        <v>0</v>
      </c>
      <c r="F28" s="4"/>
      <c r="G28" s="5"/>
      <c r="H28" s="31"/>
      <c r="I28" s="43"/>
    </row>
    <row r="29" spans="1:9" x14ac:dyDescent="0.2">
      <c r="A29" s="53"/>
      <c r="B29" s="46"/>
      <c r="C29" s="46"/>
      <c r="D29" s="30"/>
      <c r="E29" s="30"/>
      <c r="F29" s="47" t="s">
        <v>38</v>
      </c>
      <c r="G29" s="47"/>
      <c r="H29" s="32">
        <f>SUM(H22:H28)</f>
        <v>0</v>
      </c>
      <c r="I29" s="42">
        <f>SUM(I22:I28)</f>
        <v>0</v>
      </c>
    </row>
    <row r="30" spans="1:9" x14ac:dyDescent="0.2">
      <c r="A30" s="52" t="s">
        <v>39</v>
      </c>
      <c r="B30" s="47"/>
      <c r="C30" s="47"/>
      <c r="D30" s="35">
        <v>0</v>
      </c>
      <c r="E30" s="35">
        <v>0</v>
      </c>
      <c r="F30" s="5"/>
      <c r="G30" s="5"/>
      <c r="H30" s="32"/>
      <c r="I30" s="42"/>
    </row>
    <row r="31" spans="1:9" x14ac:dyDescent="0.2">
      <c r="A31" s="52"/>
      <c r="B31" s="47"/>
      <c r="C31" s="47"/>
      <c r="D31" s="30"/>
      <c r="E31" s="30"/>
      <c r="F31" s="47" t="s">
        <v>40</v>
      </c>
      <c r="G31" s="47"/>
      <c r="H31" s="33">
        <f>H19+H29</f>
        <v>491422.31</v>
      </c>
      <c r="I31" s="41">
        <f>SUM(I19+I29)</f>
        <v>4556058.22</v>
      </c>
    </row>
    <row r="32" spans="1:9" x14ac:dyDescent="0.2">
      <c r="A32" s="52" t="s">
        <v>41</v>
      </c>
      <c r="B32" s="47"/>
      <c r="C32" s="47"/>
      <c r="D32" s="33">
        <f>SUM(D21:D31)</f>
        <v>1235025</v>
      </c>
      <c r="E32" s="33">
        <f>SUM(E21:E31)</f>
        <v>17191520.949999999</v>
      </c>
      <c r="F32" s="47"/>
      <c r="G32" s="47"/>
      <c r="H32" s="32"/>
      <c r="I32" s="42"/>
    </row>
    <row r="33" spans="1:9" x14ac:dyDescent="0.2">
      <c r="A33" s="28"/>
      <c r="B33" s="4"/>
      <c r="C33" s="4"/>
      <c r="D33" s="32"/>
      <c r="E33" s="32"/>
      <c r="F33" s="6"/>
      <c r="G33" s="11"/>
      <c r="H33" s="33"/>
      <c r="I33" s="41"/>
    </row>
    <row r="34" spans="1:9" x14ac:dyDescent="0.2">
      <c r="A34" s="3"/>
      <c r="B34" s="4"/>
      <c r="C34" s="6"/>
      <c r="D34" s="31"/>
      <c r="E34" s="31"/>
      <c r="F34" s="47" t="s">
        <v>42</v>
      </c>
      <c r="G34" s="47"/>
      <c r="H34" s="31"/>
      <c r="I34" s="43"/>
    </row>
    <row r="35" spans="1:9" x14ac:dyDescent="0.2">
      <c r="A35" s="52" t="s">
        <v>43</v>
      </c>
      <c r="B35" s="47"/>
      <c r="C35" s="47"/>
      <c r="D35" s="32">
        <f>D18+D32</f>
        <v>35911334.419999979</v>
      </c>
      <c r="E35" s="32">
        <f>E18+E32</f>
        <v>20198045.399999999</v>
      </c>
      <c r="F35" s="6"/>
      <c r="G35" s="11"/>
      <c r="H35" s="31"/>
      <c r="I35" s="43"/>
    </row>
    <row r="36" spans="1:9" x14ac:dyDescent="0.2">
      <c r="A36" s="3"/>
      <c r="B36" s="4"/>
      <c r="C36" s="4"/>
      <c r="D36" s="31"/>
      <c r="E36" s="31"/>
      <c r="F36" s="47" t="s">
        <v>44</v>
      </c>
      <c r="G36" s="47"/>
      <c r="H36" s="32">
        <f>SUM(H37:H39)</f>
        <v>0</v>
      </c>
      <c r="I36" s="42">
        <f>SUM(I37:I39)</f>
        <v>0</v>
      </c>
    </row>
    <row r="37" spans="1:9" x14ac:dyDescent="0.2">
      <c r="A37" s="3"/>
      <c r="B37" s="4"/>
      <c r="C37" s="4"/>
      <c r="D37" s="31"/>
      <c r="E37" s="31"/>
      <c r="F37" s="46" t="s">
        <v>45</v>
      </c>
      <c r="G37" s="46"/>
      <c r="H37" s="30">
        <v>0</v>
      </c>
      <c r="I37" s="40">
        <v>0</v>
      </c>
    </row>
    <row r="38" spans="1:9" x14ac:dyDescent="0.2">
      <c r="A38" s="3"/>
      <c r="B38" s="4"/>
      <c r="C38" s="12"/>
      <c r="D38" s="36"/>
      <c r="E38" s="31"/>
      <c r="F38" s="46" t="s">
        <v>46</v>
      </c>
      <c r="G38" s="46"/>
      <c r="H38" s="30">
        <v>0</v>
      </c>
      <c r="I38" s="40">
        <v>0</v>
      </c>
    </row>
    <row r="39" spans="1:9" x14ac:dyDescent="0.2">
      <c r="A39" s="3"/>
      <c r="B39" s="4"/>
      <c r="C39" s="12"/>
      <c r="D39" s="36"/>
      <c r="E39" s="31"/>
      <c r="F39" s="46" t="s">
        <v>47</v>
      </c>
      <c r="G39" s="46"/>
      <c r="H39" s="30">
        <v>0</v>
      </c>
      <c r="I39" s="40">
        <v>0</v>
      </c>
    </row>
    <row r="40" spans="1:9" x14ac:dyDescent="0.2">
      <c r="A40" s="3"/>
      <c r="B40" s="4"/>
      <c r="C40" s="12"/>
      <c r="D40" s="36"/>
      <c r="E40" s="31"/>
      <c r="F40" s="4"/>
      <c r="G40" s="13"/>
      <c r="H40" s="31"/>
      <c r="I40" s="43"/>
    </row>
    <row r="41" spans="1:9" x14ac:dyDescent="0.2">
      <c r="A41" s="3"/>
      <c r="B41" s="4"/>
      <c r="C41" s="12"/>
      <c r="D41" s="36"/>
      <c r="E41" s="31"/>
      <c r="F41" s="47" t="s">
        <v>48</v>
      </c>
      <c r="G41" s="47"/>
      <c r="H41" s="32">
        <f>SUM(H42:H46)</f>
        <v>35419912.109999999</v>
      </c>
      <c r="I41" s="42">
        <f>SUM(I42:I46)</f>
        <v>15641987.18</v>
      </c>
    </row>
    <row r="42" spans="1:9" x14ac:dyDescent="0.2">
      <c r="A42" s="3"/>
      <c r="B42" s="4"/>
      <c r="C42" s="12"/>
      <c r="D42" s="36"/>
      <c r="E42" s="31"/>
      <c r="F42" s="46" t="s">
        <v>49</v>
      </c>
      <c r="G42" s="46"/>
      <c r="H42" s="30">
        <v>33432849.59</v>
      </c>
      <c r="I42" s="40">
        <v>1987062.52</v>
      </c>
    </row>
    <row r="43" spans="1:9" x14ac:dyDescent="0.2">
      <c r="A43" s="3"/>
      <c r="B43" s="4"/>
      <c r="C43" s="12"/>
      <c r="D43" s="36"/>
      <c r="E43" s="31"/>
      <c r="F43" s="46" t="s">
        <v>50</v>
      </c>
      <c r="G43" s="46"/>
      <c r="H43" s="30">
        <v>1987062.52</v>
      </c>
      <c r="I43" s="40">
        <v>13106314.91</v>
      </c>
    </row>
    <row r="44" spans="1:9" x14ac:dyDescent="0.2">
      <c r="A44" s="3"/>
      <c r="B44" s="4"/>
      <c r="C44" s="12"/>
      <c r="D44" s="36"/>
      <c r="E44" s="31"/>
      <c r="F44" s="46" t="s">
        <v>51</v>
      </c>
      <c r="G44" s="46"/>
      <c r="H44" s="30">
        <v>0</v>
      </c>
      <c r="I44" s="40">
        <v>0</v>
      </c>
    </row>
    <row r="45" spans="1:9" x14ac:dyDescent="0.2">
      <c r="A45" s="3"/>
      <c r="B45" s="4"/>
      <c r="C45" s="4"/>
      <c r="D45" s="31"/>
      <c r="E45" s="31"/>
      <c r="F45" s="46" t="s">
        <v>52</v>
      </c>
      <c r="G45" s="46"/>
      <c r="H45" s="30">
        <v>0</v>
      </c>
      <c r="I45" s="40">
        <v>0</v>
      </c>
    </row>
    <row r="46" spans="1:9" x14ac:dyDescent="0.2">
      <c r="A46" s="3"/>
      <c r="B46" s="4"/>
      <c r="C46" s="4"/>
      <c r="D46" s="31"/>
      <c r="E46" s="31"/>
      <c r="F46" s="46" t="s">
        <v>53</v>
      </c>
      <c r="G46" s="46"/>
      <c r="H46" s="30">
        <v>0</v>
      </c>
      <c r="I46" s="40">
        <v>548609.75</v>
      </c>
    </row>
    <row r="47" spans="1:9" x14ac:dyDescent="0.2">
      <c r="A47" s="3"/>
      <c r="B47" s="4"/>
      <c r="C47" s="4"/>
      <c r="D47" s="31"/>
      <c r="E47" s="31"/>
      <c r="F47" s="4"/>
      <c r="G47" s="13"/>
      <c r="H47" s="31"/>
      <c r="I47" s="43"/>
    </row>
    <row r="48" spans="1:9" x14ac:dyDescent="0.2">
      <c r="A48" s="3"/>
      <c r="B48" s="4"/>
      <c r="C48" s="4"/>
      <c r="D48" s="31"/>
      <c r="E48" s="31"/>
      <c r="F48" s="47" t="s">
        <v>54</v>
      </c>
      <c r="G48" s="47"/>
      <c r="H48" s="32">
        <f>SUM(H49:H50)</f>
        <v>0</v>
      </c>
      <c r="I48" s="42">
        <f>SUM(I49:I50)</f>
        <v>0</v>
      </c>
    </row>
    <row r="49" spans="1:10" x14ac:dyDescent="0.2">
      <c r="A49" s="3"/>
      <c r="B49" s="4"/>
      <c r="C49" s="4"/>
      <c r="D49" s="31"/>
      <c r="E49" s="31"/>
      <c r="F49" s="46" t="s">
        <v>55</v>
      </c>
      <c r="G49" s="46"/>
      <c r="H49" s="30">
        <v>0</v>
      </c>
      <c r="I49" s="40">
        <v>0</v>
      </c>
    </row>
    <row r="50" spans="1:10" x14ac:dyDescent="0.2">
      <c r="A50" s="3"/>
      <c r="B50" s="4"/>
      <c r="C50" s="4"/>
      <c r="D50" s="31"/>
      <c r="E50" s="31"/>
      <c r="F50" s="46" t="s">
        <v>56</v>
      </c>
      <c r="G50" s="46"/>
      <c r="H50" s="30">
        <v>0</v>
      </c>
      <c r="I50" s="40">
        <v>0</v>
      </c>
    </row>
    <row r="51" spans="1:10" x14ac:dyDescent="0.2">
      <c r="A51" s="3"/>
      <c r="B51" s="4"/>
      <c r="C51" s="4"/>
      <c r="D51" s="31"/>
      <c r="E51" s="31"/>
      <c r="F51" s="4"/>
      <c r="G51" s="14"/>
      <c r="H51" s="31"/>
      <c r="I51" s="43"/>
    </row>
    <row r="52" spans="1:10" x14ac:dyDescent="0.2">
      <c r="A52" s="3"/>
      <c r="B52" s="4"/>
      <c r="C52" s="4"/>
      <c r="D52" s="31"/>
      <c r="E52" s="31"/>
      <c r="F52" s="47" t="s">
        <v>57</v>
      </c>
      <c r="G52" s="47"/>
      <c r="H52" s="32">
        <f>H36+H41+H48</f>
        <v>35419912.109999999</v>
      </c>
      <c r="I52" s="42">
        <f>I36+I41+I48</f>
        <v>15641987.18</v>
      </c>
    </row>
    <row r="53" spans="1:10" x14ac:dyDescent="0.2">
      <c r="A53" s="3"/>
      <c r="B53" s="4"/>
      <c r="C53" s="4"/>
      <c r="D53" s="31"/>
      <c r="E53" s="31"/>
      <c r="F53" s="4"/>
      <c r="G53" s="13"/>
      <c r="H53" s="31"/>
      <c r="I53" s="43"/>
    </row>
    <row r="54" spans="1:10" x14ac:dyDescent="0.2">
      <c r="A54" s="3"/>
      <c r="B54" s="4"/>
      <c r="C54" s="4"/>
      <c r="D54" s="31"/>
      <c r="E54" s="31"/>
      <c r="F54" s="47" t="s">
        <v>58</v>
      </c>
      <c r="G54" s="47"/>
      <c r="H54" s="32">
        <f>H31+H52</f>
        <v>35911334.420000002</v>
      </c>
      <c r="I54" s="42">
        <f>I31+I52</f>
        <v>20198045.399999999</v>
      </c>
    </row>
    <row r="55" spans="1:10" x14ac:dyDescent="0.2">
      <c r="A55" s="15"/>
      <c r="B55" s="16"/>
      <c r="C55" s="16"/>
      <c r="D55" s="16"/>
      <c r="E55" s="16"/>
      <c r="F55" s="16"/>
      <c r="G55" s="16"/>
      <c r="H55" s="44"/>
      <c r="I55" s="45"/>
    </row>
    <row r="56" spans="1:10" ht="18" customHeight="1" x14ac:dyDescent="0.2">
      <c r="A56" s="48" t="s">
        <v>59</v>
      </c>
      <c r="B56" s="48"/>
      <c r="C56" s="48"/>
      <c r="D56" s="48"/>
      <c r="E56" s="48"/>
      <c r="F56" s="48"/>
      <c r="G56" s="48"/>
      <c r="H56" s="48"/>
      <c r="I56" s="48"/>
    </row>
    <row r="57" spans="1:10" x14ac:dyDescent="0.2">
      <c r="H57" s="27"/>
      <c r="I57" s="27"/>
    </row>
    <row r="58" spans="1:10" x14ac:dyDescent="0.2">
      <c r="H58" s="27"/>
      <c r="I58" s="19"/>
      <c r="J58" s="19"/>
    </row>
    <row r="59" spans="1:10" x14ac:dyDescent="0.2">
      <c r="H59" s="27"/>
      <c r="I59" s="19"/>
      <c r="J59" s="19"/>
    </row>
    <row r="60" spans="1:10" x14ac:dyDescent="0.2">
      <c r="H60" s="27"/>
      <c r="I60" s="19"/>
      <c r="J60" s="19"/>
    </row>
    <row r="61" spans="1:10" x14ac:dyDescent="0.2">
      <c r="H61" s="27"/>
      <c r="I61" s="19"/>
      <c r="J61" s="19"/>
    </row>
    <row r="62" spans="1:10" x14ac:dyDescent="0.2">
      <c r="H62" s="27"/>
      <c r="I62" s="19"/>
      <c r="J62" s="19"/>
    </row>
    <row r="63" spans="1:10" ht="15" customHeight="1" x14ac:dyDescent="0.2">
      <c r="H63" s="18"/>
      <c r="I63" s="18"/>
      <c r="J63" s="18"/>
    </row>
    <row r="64" spans="1:10" x14ac:dyDescent="0.2">
      <c r="H64" s="20"/>
      <c r="I64" s="20"/>
      <c r="J64" s="27"/>
    </row>
    <row r="65" spans="8:10" x14ac:dyDescent="0.2">
      <c r="H65" s="21"/>
      <c r="I65" s="21"/>
      <c r="J65" s="21"/>
    </row>
    <row r="66" spans="8:10" ht="15" customHeight="1" x14ac:dyDescent="0.2">
      <c r="H66" s="18"/>
      <c r="I66" s="18"/>
      <c r="J66" s="17"/>
    </row>
    <row r="67" spans="8:10" x14ac:dyDescent="0.2">
      <c r="H67" s="27"/>
      <c r="I67" s="27"/>
    </row>
    <row r="68" spans="8:10" x14ac:dyDescent="0.2">
      <c r="H68" s="27"/>
      <c r="I68" s="27"/>
    </row>
    <row r="69" spans="8:10" x14ac:dyDescent="0.2">
      <c r="H69" s="27"/>
      <c r="I69" s="27"/>
    </row>
    <row r="70" spans="8:10" x14ac:dyDescent="0.2">
      <c r="H70" s="27"/>
      <c r="I70" s="27"/>
    </row>
    <row r="71" spans="8:10" x14ac:dyDescent="0.2">
      <c r="H71" s="27"/>
      <c r="I71" s="27"/>
    </row>
    <row r="72" spans="8:10" x14ac:dyDescent="0.2">
      <c r="H72" s="27"/>
      <c r="I72" s="27"/>
    </row>
    <row r="73" spans="8:10" x14ac:dyDescent="0.2">
      <c r="H73" s="27"/>
      <c r="I73" s="27"/>
    </row>
  </sheetData>
  <mergeCells count="69">
    <mergeCell ref="A7:C7"/>
    <mergeCell ref="F7:G7"/>
    <mergeCell ref="H1:I1"/>
    <mergeCell ref="A2:I2"/>
    <mergeCell ref="A3:I3"/>
    <mergeCell ref="A4:I4"/>
    <mergeCell ref="A8:C8"/>
    <mergeCell ref="F8:G8"/>
    <mergeCell ref="A9:C9"/>
    <mergeCell ref="F9:G9"/>
    <mergeCell ref="A10:C10"/>
    <mergeCell ref="F10:G10"/>
    <mergeCell ref="A11:C11"/>
    <mergeCell ref="F11:G11"/>
    <mergeCell ref="A18:C18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F17:G17"/>
    <mergeCell ref="F19:G19"/>
    <mergeCell ref="A20:C20"/>
    <mergeCell ref="A21:C21"/>
    <mergeCell ref="F21:G21"/>
    <mergeCell ref="A22:C22"/>
    <mergeCell ref="F22:G22"/>
    <mergeCell ref="A29:C29"/>
    <mergeCell ref="F29:G29"/>
    <mergeCell ref="A23:C23"/>
    <mergeCell ref="F23:G23"/>
    <mergeCell ref="A24:C24"/>
    <mergeCell ref="F24:G24"/>
    <mergeCell ref="A25:C25"/>
    <mergeCell ref="F25:G25"/>
    <mergeCell ref="F46:G46"/>
    <mergeCell ref="F48:G48"/>
    <mergeCell ref="A35:C35"/>
    <mergeCell ref="F36:G36"/>
    <mergeCell ref="F37:G37"/>
    <mergeCell ref="F38:G38"/>
    <mergeCell ref="F39:G39"/>
    <mergeCell ref="F41:G41"/>
    <mergeCell ref="A5:I5"/>
    <mergeCell ref="F42:G42"/>
    <mergeCell ref="F43:G43"/>
    <mergeCell ref="F44:G44"/>
    <mergeCell ref="F45:G45"/>
    <mergeCell ref="A30:C30"/>
    <mergeCell ref="A31:C31"/>
    <mergeCell ref="F31:G31"/>
    <mergeCell ref="A32:C32"/>
    <mergeCell ref="F32:G32"/>
    <mergeCell ref="F34:G34"/>
    <mergeCell ref="A26:C26"/>
    <mergeCell ref="F26:G26"/>
    <mergeCell ref="A27:C27"/>
    <mergeCell ref="F27:G27"/>
    <mergeCell ref="A28:C28"/>
    <mergeCell ref="F49:G49"/>
    <mergeCell ref="F50:G50"/>
    <mergeCell ref="F52:G52"/>
    <mergeCell ref="F54:G54"/>
    <mergeCell ref="A56:I56"/>
  </mergeCells>
  <pageMargins left="0.51181102362204722" right="0.19685039370078741" top="0.74803149606299213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IC-1</vt:lpstr>
      <vt:lpstr>'IC-1'!Área_de_impresión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2025-03-09T00:36:32Z</cp:lastPrinted>
  <dcterms:created xsi:type="dcterms:W3CDTF">2023-09-05T21:34:46Z</dcterms:created>
  <dcterms:modified xsi:type="dcterms:W3CDTF">2025-05-15T05:23:17Z</dcterms:modified>
</cp:coreProperties>
</file>